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27795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" i="1"/>
</calcChain>
</file>

<file path=xl/sharedStrings.xml><?xml version="1.0" encoding="utf-8"?>
<sst xmlns="http://schemas.openxmlformats.org/spreadsheetml/2006/main" count="303" uniqueCount="194">
  <si>
    <t>№</t>
  </si>
  <si>
    <t xml:space="preserve">номер контракта </t>
  </si>
  <si>
    <t>Способ определения поставщика</t>
  </si>
  <si>
    <t>Дата контракта</t>
  </si>
  <si>
    <t>Заказчик</t>
  </si>
  <si>
    <t>ИНН</t>
  </si>
  <si>
    <t>Предмет контракта</t>
  </si>
  <si>
    <t>Место нахождения (место жительства)</t>
  </si>
  <si>
    <t>Поставщик</t>
  </si>
  <si>
    <t xml:space="preserve">ИНН </t>
  </si>
  <si>
    <t>Начальная цена</t>
  </si>
  <si>
    <t>Цена контракта</t>
  </si>
  <si>
    <t>Номер извещения</t>
  </si>
  <si>
    <t>Открытый аукцион в электронной форме</t>
  </si>
  <si>
    <t>ИСПОЛНИТЕЛЬНЫЙ КОМИТЕТ КАМСКО-УСТЬИНСКОГО МУНИЦИПАЛЬНОГО РАЙОНА РЕСПУБЛИКИ ТАТАРСТАН</t>
  </si>
  <si>
    <t xml:space="preserve">ИСПОЛНИТЕЛЬНЫЙ КОМИТЕТ ПОСЕЛКА ГОРОДСКОГО ТИПА КАМСКОЕ УСТЬЕ КАМСКО-УСТЬИНСКОГО МУНИЦИПАЛЬНОГО РАЙОНА РЕСПУБЛИКИ ТАТАРСТАН </t>
  </si>
  <si>
    <t xml:space="preserve"> Открытый конкурс в электронной форме</t>
  </si>
  <si>
    <t>Протокол подведения итогов электронного аукциона №0111300010721000054-1 от 24.09.2021</t>
  </si>
  <si>
    <t>ИСПОЛНИТЕЛЬНЫЙ КОМИТЕТ ПОСЕЛКА ГОРОДСКОГО ТИПА КУЙБЫШЕВСКИЙ ЗАТОН КАМСКО-УСТЬИНСКОГО МУНИЦИПАЛЬНОГО РАЙОНА РЕСПУБЛИКИ ТАТАРСТАН</t>
  </si>
  <si>
    <t>«Капитальный ремонт памятника Ветеранов ВОВ в пгт. Куйбышевский Затон Камско-Устьинского района РТ»</t>
  </si>
  <si>
    <t xml:space="preserve"> ОБЩЕСТВО С ОГРАНИЧЕННОЙ ОТВЕТСТВЕННОСТЬЮ "КАМА"</t>
  </si>
  <si>
    <t>422820, РЕСП ТАТАРСТАН, Р-Н КАМСКО-УСТЬИНСКИЙ, ПГТ КАМСКОЕ УСТЬЕ, УЛ КОМАРОВА, 12, А, -</t>
  </si>
  <si>
    <t xml:space="preserve">Реестр заключенных контрактов  с 01.10.2021года - 31.12.2021 года  по Камско-Устьинскому  муниципальному  району Республики Татарстан </t>
  </si>
  <si>
    <t>Протокол подведения итогов электронного аукциона №0111300010721000055-2 от 08.10.2021</t>
  </si>
  <si>
    <t>Поставка отвала - универсальный гидроповоротный для МТЗ-82 для нужд поселения пгт. Куйбышевский Затон Камско-Устьинского муниципального района РТ</t>
  </si>
  <si>
    <t>ОБЩЕСТВО С ОГРАНИЧЕННОЙ ОТВЕТСТВЕННОСТЬЮ "БЕЛАГРО"</t>
  </si>
  <si>
    <t xml:space="preserve">  141281, Россия, Московская обл., г. Ивантеевка, Санаторный проезд, д. 1,корпус 5. офис 314</t>
  </si>
  <si>
    <t xml:space="preserve"> ОБЩЕСТВО С ОГРАНИЧЕННОЙ ОТВЕТСТВЕННОСТЬЮ "ТЕХАВТОДОМ</t>
  </si>
  <si>
    <t>150000, ОБЛ ЯРОСЛАВСКАЯ, Г ЯРОСЛАВЛЬ, УЛ РЕСПУБЛИКАНСКАЯ, ДОМ 75, КОРПУС 2, ПОМЕЩЕНИЕ 21</t>
  </si>
  <si>
    <t>Протокол подведения итогов электронного аукциона № 0111300010721000056-2 от 12.10.2021</t>
  </si>
  <si>
    <t>Поставка прицепа тракторного самосвального с надставными сетчатыми бортами 2ПТС-4,5 для нужд поселения пгт. Куйбышевский Затон Камско-Устьинского муниципального района РТ</t>
  </si>
  <si>
    <t>Приобретение 2ПТС -4,5  Прицеп тракторный самосвальный (с надставными цельнометаллическими бортами) для нужд Исполнительного комитета «п.г.т.Камское Устье Камско-Устьинского муниципального района РТ.</t>
  </si>
  <si>
    <t>ИСПОЛНИТЕЛЬНЫЙ КОМИТЕТ ПОСЕЛКА ГОРОДСКОГО ТИПА КАМСКОЕ УСТЬЕ КАМСКО-УСТЬИНСКОГО МУНИЦИПАЛЬНОГО РАЙОНА РЕСПУБЛИКИ ТАТАРСТАН</t>
  </si>
  <si>
    <t>ОБЩЕСТВО С ОГРАНИЧЕННОЙ ОТВЕТСТВЕННОСТЬЮ "ТЕХАВТОДОМ"</t>
  </si>
  <si>
    <t>Протокол рассмотрения единственной заявки на участие в электронном аукционе № 0111300010721000057-2 от 12.10.2021</t>
  </si>
  <si>
    <t>Протокол рассмотрения единственной заявки на участие в электронном аукционе № 0111300010721000058-2от 13.10.2021</t>
  </si>
  <si>
    <t xml:space="preserve"> Приобретение оборудования навесное измельчительное ЕМ-160 или Эквивалент для нужд Исполнительного комитета «п.г.т.Камское Устье Камско-Устьинского муниципального района РТ</t>
  </si>
  <si>
    <t xml:space="preserve"> ОБЩЕСТВО С ОГРАНИЧЕННОЙ ОТВЕТСТВЕННОСТЬЮ "ПО САРО"ОБЩЕСТВО С ОГРАНИЧЕННОЙ ОТВЕТСТВЕННОСТЬЮ "КАМА" (ОБЩЕСТВО С ОГРАНИЧЕННОЙ ОТВЕТСТВЕННОСТЬЮ "КАМА")</t>
  </si>
  <si>
    <t xml:space="preserve"> 410028, ОБЛ САРАТОВСКАЯ, Г САРАТОВ, УЛ СОВЕТСКАЯ, ДОМ 31,</t>
  </si>
  <si>
    <t>контракт расторгнут по соглашению сторон</t>
  </si>
  <si>
    <t xml:space="preserve">Приобретение Снегоочистителя СШР-2,0(задняя навеска МТЗ-82) или Эквивалент для нужд Исполнительного комитета «п.г.т.Камское Устье Камско-Устьинского муниципального района РТ.
</t>
  </si>
  <si>
    <t xml:space="preserve">Протокол рассмотрения единственной заявки на участие в электронном аукционе № 0111300010721000059-2 от 11.10.2021 </t>
  </si>
  <si>
    <t>ОТКРЫТОЕ АКЦИОНЕРНОЕ ОБЩЕСТВО "РЕМОНТНО-МЕХАНИЧЕСКИЙ ЗАВОД "АЛМАЗ"</t>
  </si>
  <si>
    <t>420054, РЕСП ТАТАРСТАН, Г КАЗАНЬ, УЛ СКЛАДСКАЯ, 10</t>
  </si>
  <si>
    <t xml:space="preserve"> «Ремонт кровли гаража Исполнительного комитета Теньковского сельского поселения,расположенного по адресу:поселок Татарской зональной опытной станции,улица Центральная»</t>
  </si>
  <si>
    <t>ИСПОЛНИТЕЛЬНЫЙ КОМИТЕТ ТЕНЬКОВСКОГО СЕЛЬСКОГО ПОСЕЛЕНИЯ КАМСКО-УСТЬИНСКОГО МУНИЦИПАЛЬНОГО РАЙОНА РЕСПУБЛИКИ ТАТАРСТАН</t>
  </si>
  <si>
    <t xml:space="preserve"> 422820, РЕСП ТАТАРСТАН, Р-Н КАМСКО-УСТЬИНСКИЙ, ПГТ КАМСКОЕ УСТЬЕ, УЛ КОМАРОВА, 12, А, -</t>
  </si>
  <si>
    <t xml:space="preserve">  ОБЩЕСТВО С ОГРАНИЧЕННОЙ ОТВЕТСТВЕННОСТЬЮ "КАМА"</t>
  </si>
  <si>
    <t xml:space="preserve">Протокол рассмотрения единственной заявки на участие в электронном аукционе № 0111300010721000061-1 от 11.10.2021 </t>
  </si>
  <si>
    <t>Протокол рассмотрения единственной заявки на участие в электронном аукционе № 0111300010721000062-1 от 14.10.2021</t>
  </si>
  <si>
    <t>Ремонт внутри поселенческих дорог по улицам Кооперативная, Мира , Щербакова, Дружбы, Молодежная в пгт. Камское Устье Камско-Устьиского муниципального района Республики Татарстан</t>
  </si>
  <si>
    <t xml:space="preserve">  ОБЩЕСТВО С ОГРАНИЧЕННОЙ ОТВЕТСТВЕННОСТЬЮ " ВИРАЖ-ПЛЮС"</t>
  </si>
  <si>
    <t xml:space="preserve"> 422820, РЕСП ТАТАРСТАН, Р-Н КАМСКО-УСТЬИНСКИЙ, ПГТ КАМСКОЕ УСТЬЕ, УЛ К.МАРКСА, 99, -, -</t>
  </si>
  <si>
    <t>«Зимнее содержание дорожно – уличной сети пгт. Камское устье Камско-Устьинского МР РТ на 2021 год».</t>
  </si>
  <si>
    <t xml:space="preserve">Протокол рассмотрения единственной заявки на участие в электронном аукционе № 0111300010721000063-1 от 15.10.2021 </t>
  </si>
  <si>
    <t xml:space="preserve"> ОБЩЕСТВО С ОГРАНИЧЕННОЙ ОТВЕТСТВЕННОСТЬЮ "ПРОТРЕЙД"</t>
  </si>
  <si>
    <t xml:space="preserve"> 420141, РЕСП. ТАТАРСТАН, Г. Казань, УЛ. ЮЛИУСА ФУЧИКА, Д. 58, КВ. 40</t>
  </si>
  <si>
    <t xml:space="preserve"> Закупка Мойки высокого давления Husgvarna PW 345C (или аналог) на 2021 год.</t>
  </si>
  <si>
    <t xml:space="preserve">Протокол подведения итогов электронного аукциона № 0111300010721000064-1 от 22.10.2021 </t>
  </si>
  <si>
    <t xml:space="preserve"> Монтаж системы видеонаблюдения.</t>
  </si>
  <si>
    <t xml:space="preserve"> ОБЩЕСТВО С ОГРАНИЧЕННОЙ ОТВЕТСТВЕННОСТЬЮ "ПРОФМАСТЕР"</t>
  </si>
  <si>
    <t xml:space="preserve"> 420140, РЕСП ТАТАРСТАН, Г КАЗАНЬ, УЛ МИНСКАЯ, ДОМ 46, ОФИС 23</t>
  </si>
  <si>
    <t xml:space="preserve">Протокол рассмотрения единственной заявки на участие в электронном аукционе № 0111300010721000066-2 от 09.11.2021 </t>
  </si>
  <si>
    <t>Работы строительные по прокладке местных трубопроводов газа и пара</t>
  </si>
  <si>
    <t xml:space="preserve">Протокол рассмотрения единственной заявки на участие в электронном аукционе № 0111300010721000067-1 от 02.11.2021 </t>
  </si>
  <si>
    <t>«Оказание услуг по разработке проекта местных нормативов градостроительного проектирования для Исполнительного Комитета Камско-Устьинского МР РТ</t>
  </si>
  <si>
    <t>ОБЩЕСТВО С ОГРАНИЧЕННОЙ ОТВЕТСТВЕННОСТЬЮ "КОНТРАСТ"</t>
  </si>
  <si>
    <t>420049, РЕСП ТАТАРСТАН, Г КАЗАНЬ, УЛ СПАРТАКОВСКАЯ, ДОМ 2, ЭТАЖ 1 ОФИС 85/1-4</t>
  </si>
  <si>
    <t>Протокол подведения итогов электронного аукциона № 0111300010721000068-2 от 10.11.2021</t>
  </si>
  <si>
    <t>Протокол подведения итогов электронного аукциона № 0111300010721000069-1 от 12.11.2021</t>
  </si>
  <si>
    <t>Услуги по отлову, содержанию и регулированию численности безнадзорных животных.</t>
  </si>
  <si>
    <t xml:space="preserve">МАДЬЯНКИН СЕРГЕЙ АЛЕКСАНДРОВИЧ </t>
  </si>
  <si>
    <t xml:space="preserve"> ОБЛ УЛЬЯНОВСКАЯ73, Г ДИМИТРОВГРАД</t>
  </si>
  <si>
    <t>104065.50</t>
  </si>
  <si>
    <t xml:space="preserve">Протокол рассмотрения единственной заявки на участие в электронном аукционе № 0111300010721000071-1 от 17.11.2021 1 </t>
  </si>
  <si>
    <t>Поставка аппарата размораживания труб для нужд Исполнительного комитета пгт Камское Устье Камско-Устьинского муниципального района Республики Татарстан.</t>
  </si>
  <si>
    <t>Вафин Дамир Фатыхович</t>
  </si>
  <si>
    <t xml:space="preserve"> РЕСП ТАТАРСТАН, Р-Н КАМСКО-УСТЬИНСКИЙ, ПГТ КАМСКОЕ УСТЬЕ,</t>
  </si>
  <si>
    <t>Протокол подведения итогов электронного аукциона № 0111300010721000073-2 от 26.11.2021 года</t>
  </si>
  <si>
    <t>Работы по «Устройству площадок ТКО в количестве 12 штук в пгт Камское Устье Камско-Устьинского муниципального района РТ»</t>
  </si>
  <si>
    <t xml:space="preserve"> ОБЩЕСТВО С ОГРАНИЧЕННОЙ ОТВЕТСТВЕННОСТЬЮ ПРОИЗВОДСТВЕННО-СТРОИТЕЛЬНАЯ КОМПАНИЯ "РОСТ"</t>
  </si>
  <si>
    <t xml:space="preserve"> 422820, РЕСП. ТАТАРСТАН, Р-Н Камско-Устьинский, ПГТ. Камское Устье, УЛ. К.МАРКСА, ЗД. 99, ОФИС 1</t>
  </si>
  <si>
    <t>Протокол подведения итогов электронного аукциона № 0111300010721000072-2 от 26.11.2021 года</t>
  </si>
  <si>
    <t>Поставка электротоваров для уличного освещения для нужд Исполнительного комитета пгт Камское Устье Камско-Устьинского муниципального района РТ</t>
  </si>
  <si>
    <t>Протокол подведения итогов от 01.12.2021 г. № 0111300010721000074-1</t>
  </si>
  <si>
    <t xml:space="preserve"> ИСПОЛНИТЕЛЬНЫЙ КОМИТЕТ БОЛЬШЕКАРМАЛИНСКОГО СЕЛЬСКОГО ПОСЕЛЕНИЯ КАМСКО-УСТЬИНСКОГО МУНИЦИПАЛЬНОГО РАЙОНА РЕСПУБЛИКИ ТАТАРСТАН</t>
  </si>
  <si>
    <t>ИСПОЛНИТЕЛЬНЫЙ КОМИТЕТ СТАРОБАРЫШЕВСКОГО СЕЛЬСКОГО ПОСЕЛЕНИЯ КАМСКО-УСТЬИНСКОГО МУНИЦИПАЛЬНОГО РАЙОНА РЕСПУБЛИКИ ТАТАРСТАН</t>
  </si>
  <si>
    <t>ИСПОЛНИТЕЛЬНЫЙ КОМИТЕТ УРАЗЛИНСКОГО СЕЛЬСКОГО ПОСЕЛЕНИЯ КАМСКО-УСТЬИНСКОГО МУНИЦИПАЛЬНОГО РАЙОНА РЕСПУБЛИКИ ТАТАРСТАН</t>
  </si>
  <si>
    <t>Работы на установку водонапорных башен ВБР 50 м3 в сельских поселениях Камско-Устьинского муниципального района Республики Татарстан</t>
  </si>
  <si>
    <t xml:space="preserve">Протокол рассмотрения единственной заявки на участие в электронном аукционе № 0111300010721000075-1 от 26.11.2021 </t>
  </si>
  <si>
    <t>МУНИЦИПАЛЬНОЕ БЮДЖЕТНОЕ ОБЩЕОБРАЗОВАТЕЛЬНОЕ УЧРЕЖДЕНИЕ "БОЛЬШЕКЛЯРИНСКАЯ СРЕДНЯЯ ОБЩЕОБРАЗОВАТЕЛЬНАЯ ШКОЛА" БОЛЬШЕКЛЯРИНСКОГО СЕЛЬСКОГО ПОСЕЛЕНИЯ КАМСКО-УСТЬИНСКОГО МУНИЦИПАЛЬНОГО РАЙОНА РЕСПУБЛИКИ ТАТАРСТАН
МУНИЦИПАЛЬНОЕ БЮДЖЕТНОЕ ОБЩЕОБРАЗОВАТЕЛЬНОЕ УЧРЕЖДЕНИЕ "СТАРО-КАЗЕЕВСКАЯ СРЕДНЯЯ ОБЩЕОБРАЗОВАТЕЛЬНАЯ ШКОЛА" СТАРОКАЗЕЕВСКОГО СЕЛЬСКОГО ПОСЕЛЕНИЯ КАМСКО-УСТЬИНСКОГО МУНИЦИПАЛЬНОГО РАЙОНА РЕСПУБЛИКИ ТАТАРСТАН
МУНИЦИПАЛЬНОЕ БЮДЖЕТНОЕ ОБЩЕОБРАЗОВАТЕЛЬНОЕ УЧРЕЖДЕНИЕ "ТЕНЬКОВСКАЯ СРЕДНЯЯ ОБЩЕОБРАЗОВАТЕЛЬНАЯ ШКОЛА" ТЕНЬКОВСКОГО СЕЛЬСКОГО ПОСЕЛЕНИЯ КАМСКО-УСТЬИНСКОГО МУНИЦИПАЛЬНОГО РАЙОНА РЕСПУБЛИКИ ТАТАРСТАН
МУНИЦИПАЛЬНОЕ БЮДЖЕТНОЕ ОБЩЕОБРАЗОВАТЕЛЬНОЕ УЧРЕЖДЕНИЕ "КАМСКО-УСТЬИНСКАЯ ТАТАРСКАЯ СРЕДНЯЯ ОБЩЕОБРАЗОВАТЕЛЬНАЯ ШКОЛА" КАМСКО-УСТЬИНСКОГО МУНИЦИПАЛЬНОГО РАЙОНА РЕСПУБЛИКИ ТАТАРСТАН
МУНИЦИПАЛЬНОЕ БЮДЖЕТНОЕ ОБЩЕОБРАЗОВАТЕЛЬНОЕ УЧРЕЖДЕНИЕ "КАМСКОУСТЬИНСКАЯ СРЕДНЯЯ ОБЩЕОБРАЗОВАТЕЛЬНАЯ ШКОЛА" КАМСКО-УСТЬИНСКОГО МУНИЦИПАЛЬНОГО РАЙОНА РЕСПУБЛИКИ ТАТАРСТАН
МУНИЦИПАЛЬНОЕ БЮДЖЕТНОЕ ОБЩЕОБРАЗОВАТЕЛЬНОЕ УЧРЕЖДЕНИЕ "РУДНИЦКАЯ СРЕДНЯЯ ОБЩЕОБРАЗОВАТЕЛЬНАЯ ШКОЛА" П.Г.Т. ТЕНИШЕВО КАМСКО-УСТЬИНСКОГО МУНИЦИПАЛЬНОГО РАЙОНА РЕСПУБЛИКИ ТАТАРСТАН
МУНИЦИПАЛЬНОЕ БЮДЖЕТНОЕ ОБЩЕОБРАЗОВАТЕЛЬНОЕ УЧРЕЖДЕНИЕ "СЮКЕЕВСКАЯ СРЕДНЯЯ ОБЩЕОБРАЗОВАТЕЛЬНАЯ ШКОЛА" СЮКЕЕВСКОГО СЕЛЬСКОГО ПОСЕЛЕНИЯ КАМСКО-УСТЬИНСКОГО МУНИЦПАЛЬНОГО РАЙОНА РЕСПУБЛИКИ ТАТАРСТАНИСПОЛНИТЕЛЬНЫЙ КОМИТЕТ КАМСКО-УСТЬИНСКОГО МУНИЦИПАЛЬНОГО РАЙОНА РЕСПУБЛИКИ ТАТАРСТАН</t>
  </si>
  <si>
    <t>103-109</t>
  </si>
  <si>
    <t xml:space="preserve"> 1622003136; 1622002781; 1622002990;1622003111; 1622003224;1622003143; 1622002943</t>
  </si>
  <si>
    <t>Услуги по перевозке школьными автобусами учащихся подведомственных общеобразовательных учреждений МКУ "Управление образования» Камско -Устьинского муниципального района РТ на I полугодие 2022 года.</t>
  </si>
  <si>
    <t>МУНИЦИПАЛЬНОЕ УНИТАРНОЕ ПРЕДПРИЯТИЕ "БЭРКУТ" МУНИЦИПАЛЬНОГО ОБРАЗОВАНИЯ "ПОСЕЛОК ГОРОДСКОГО ТИПА КАМСКОЕ УСТЬЕ КАМСКО-УСТЬИНСКОГО МУНИЦИПАЛЬНОГО РАЙОНА РЕСПУБЛИКИ ТАТАРСТАН</t>
  </si>
  <si>
    <t xml:space="preserve"> 422820; Субъект РФ: ТАТАРСТАН; Город: Камско-Устьинский; Населенный пункт: Камское Устье; Улица: К.МАРКСА; Дом: 96;</t>
  </si>
  <si>
    <t>6 984 296.36</t>
  </si>
  <si>
    <t>Протокол подведения итогов электронного аукциона № 0111300010721000076-2 от 01.12.2021 года</t>
  </si>
  <si>
    <t xml:space="preserve"> ОБЩЕСТВО С ОГРАНИЧЕННОЙ ОТВЕТСТВЕННОСТЬЮ "ЧАСТНАЯ ОХРАННАЯ ОРГАНИЗАЦИЯ "БАРС"</t>
  </si>
  <si>
    <t>420097, РЕСП ТАТАРСТАН, Г КАЗАНЬ, УЛ ЦЕНТРАЛЬНАЯ, ДОМ 39, ПОМЕЩЕНИЕ 1030</t>
  </si>
  <si>
    <t>Услуги физической охраны стадиона, находящегося на балансе МБУ СШ Камско-Устьинского МР</t>
  </si>
  <si>
    <t>МУНИЦИПАЛЬНОЕ БЮДЖЕТНОЕ УЧРЕЖДЕНИЕ "СПОРТИВНАЯ ШКОЛА" КАМСКО-УСТЬИНСКОГО
      МУНИЦИПАЛЬНОГО РАЙОНА РЕСПУБЛИКИ ТАТАРСТАН</t>
  </si>
  <si>
    <t>Протокол подведения итогов электронного аукциона № 0111300010721000077-2 от 01.12.2021 года</t>
  </si>
  <si>
    <t>МУНИЦИПАЛЬНОЕ БЮДЖЕТНОЕ ДОШКОЛЬНОЕ ОБРАЗОВАТЕЛЬНОЕ УЧРЕЖДЕНИЕ "ДЕТСКИЙ САД КОМБИНИРОВАННОГО ВИДА С ПРИОРИТЕТНЫМ ОСУЩЕСТВЛЕНИЕМ КОРРЕКЦИИ РЕЧЕВОГО ОТКЛОНЕНИЯ И ОЗДОРОВЛЕНИЯ ВОСПИТАННИКОВ №1 "РАДУГА" ПГТ. КАМСКОЕ УСТЬЕ" КАМСКО-УСТЬИНСКОГО МУНИЦИПАЛЬНОГО РАЙОНА РЕСПУБЛИКИ ТАТАРСТАН</t>
  </si>
  <si>
    <t>ОБЩЕСТВО С ОГРАНИЧЕННОЙ ОТВЕТСТВЕННОСТЬЮ АГЕНТСТВО БЕЗОПАСНОСТИ "АК-БУРЕ"</t>
  </si>
  <si>
    <t>420029, РЕСП ТАТАРСТАН, Г КАЗАНЬ, УЛ СИБИРСКИЙ ТРАКТ, ДОМ 13, ОФИС 5 (НЕЖ.ПОМ № 18)</t>
  </si>
  <si>
    <t>Услуги частной охраны для нужд МБДОУ «Детский сад №1 «Радуга№ пгт.Камское Устье Камско-Устьинского МР РТ на 2022 год.</t>
  </si>
  <si>
    <t>112-116</t>
  </si>
  <si>
    <t>Протокол подведения итогов электронного аукциона № 0111300010721000078-2 от 01.12.2021 года</t>
  </si>
  <si>
    <t>ОБЩЕСТВО С ОГРАНИЧЕННОЙ ОТВЕТСТВЕННОСТЬЮ ЧАСТНАЯ ОХРАННАЯ ОРГАНИЗАЦИЯ "АРМАДА"</t>
  </si>
  <si>
    <t xml:space="preserve"> 420127, РЕСП. ТАТАРСТАН, Г. Казань, УЛ. ДЕМЕНТЬЕВА, Д. 16, ОФИС 212</t>
  </si>
  <si>
    <t>МУНИЦИПАЛЬНОЕ БЮДЖЕТНОЕ ОБЩЕОБРАЗОВАТЕЛЬНОЕ УЧРЕЖДЕНИЕ "ТЕНЬКОВСКАЯ СРЕДНЯЯ ОБЩЕОБРАЗОВАТЕЛЬНАЯ ШКОЛА" ТЕНЬКОВСКОГО СЕЛЬСКОГО ПОСЕЛЕНИЯ КАМСКО-УСТЬИНСКОГО МУНИЦИПАЛЬНОГО РАЙОНА РЕСПУБЛИКИ ТАТАРСТАН
МУНИЦИПАЛЬНОЕ БЮДЖЕТНОЕ ОБЩЕОБРАЗОВАТЕЛЬНОЕ УЧРЕЖДЕНИЕ "КАМСКО-УСТЬИНСКАЯ ТАТАРСКАЯ СРЕДНЯЯ ОБЩЕОБРАЗОВАТЕЛЬНАЯ ШКОЛА" КАМСКО-УСТЬИНСКОГО МУНИЦИПАЛЬНОГО РАЙОНА РЕСПУБЛИКИ ТАТАРСТАН
МУНИЦИПАЛЬНОЕ БЮДЖЕТНОЕ ОБЩЕОБРАЗОВАТЕЛЬНОЕ УЧРЕЖДЕНИЕ "КАМСКОУСТЬИНСКАЯ СРЕДНЯЯ ОБЩЕОБРАЗОВАТЕЛЬНАЯ ШКОЛА" КАМСКО-УСТЬИНСКОГО МУНИЦИПАЛЬНОГО РАЙОНА РЕСПУБЛИКИ ТАТАРСТАН
МУНИЦИПАЛЬНОЕ БЮДЖЕТНОЕ ОБЩЕОБРАЗОВАТЕЛЬНОЕ УЧРЕЖДЕНИЕ "ЗАТОНСКАЯ СРЕДНЯЯ ОБЩЕОБРАЗОВАТЕЛЬНАЯ ШКОЛА ИМЕНИ ВАСИЛИЯ ПЕТРОВИЧА МУРАВЬЕВА" КАМСКО-УСТЬИНСКОГО МУНИЦИПАЛЬНОГО РАЙОНА РЕСПУБЛИКИ ТАТАРСТАН
МУНИЦИПАЛЬНОЕ БЮДЖЕТНОЕ ОБЩЕОБРАЗОВАТЕЛЬНОЕ УЧРЕЖДЕНИЕ "РУДНИЦКАЯ СРЕДНЯЯ ОБЩЕОБРАЗОВАТЕЛЬНАЯ ШКОЛА" П.Г.Т. ТЕНИШЕВО КАМСКО-УСТЬИНСКОГО МУНИЦИПАЛЬНОГО РАЙОНА РЕСПУБЛИКИ ТАТАРСТАН</t>
  </si>
  <si>
    <t>Услуги частной охраны на объектах образовательных учреждений Камско-Устьинского МР РТ на I полугодие 2022 г.</t>
  </si>
  <si>
    <t xml:space="preserve"> 1622002990; 1622003111;1622003224; 1622003231;1622003143</t>
  </si>
  <si>
    <t>117--139</t>
  </si>
  <si>
    <t>Конкурс с ограниченным участием в электронной форме</t>
  </si>
  <si>
    <t>ОБЩЕСТВО С ОГРАНИЧЕННОЙ ОТВЕТСТВЕННОСТЬЮ "АБК-ПЭЙМЕНТ"</t>
  </si>
  <si>
    <t xml:space="preserve"> 420107, РЕСП ТАТАРСТАН, Г КАЗАНЬ, УЛ ПАВЛЮХИНА, ДОМ 57, КАБИНЕТ 321</t>
  </si>
  <si>
    <t>11 287 117.4</t>
  </si>
  <si>
    <t>Оказание услуг по организации питания образовательных учреждений Камско-Устьинского муниципального района Республики Татарстан на 1 полугодие 2022 года</t>
  </si>
  <si>
    <t>Протокол подведения итогов электронного аукциона № 0111300010721000080-2 от 13.12.2021 года</t>
  </si>
  <si>
    <t>Приобретение газонокосилки и бензинового триммера для нужд Исполнительного комитета поселка городского типа Камское Устье Камско-Устьинского района республики Татарстан</t>
  </si>
  <si>
    <t>Протокол подведения итогов электронного аукциона № 0111300010721000081-2 от 13.12.2021 года</t>
  </si>
  <si>
    <t xml:space="preserve"> ИСПОЛНИТЕЛЬНЫЙ КОМИТЕТ КАМСКО-УСТЬИНСКОГО МУНИЦИПАЛЬНОГО РАЙОНА РЕСПУБЛИКИ ТАТАРСТАН</t>
  </si>
  <si>
    <t>Оказание услуг по уборке служебных помещений для нужд Исполнительного комитета Камско-Устьинского муниципального района Республики Татарстан на 2022 год</t>
  </si>
  <si>
    <t xml:space="preserve"> ОБЩЕСТВО С ОГРАНИЧЕННОЙ ОТВЕТСТВЕННОСТЬЮ "ГРОССМАСТЕР"</t>
  </si>
  <si>
    <t>420044, РЕСП ТАТАРСТАН, Г КАЗАНЬ, УЛ КОЛЛЕКТИВНАЯ, ДОМ 27, КВАРТИРА 29/4</t>
  </si>
  <si>
    <t>Протокол подведения итогов электронного аукциона № 0111300010721000082-2 от 6.12.2021 года</t>
  </si>
  <si>
    <t>194287.50</t>
  </si>
  <si>
    <t>194287.20</t>
  </si>
  <si>
    <t>Поставка бензина автомобильного для нужд Исполнительного комитета Камско-Устьинского муниципального района Республики Татарстан на 2022 год.</t>
  </si>
  <si>
    <t xml:space="preserve"> ОБЩЕСТВО С ОГРАНИЧЕННОЙ ОТВЕТСТВЕННОСТЬЮ "ТАИФ-НК АЗС"</t>
  </si>
  <si>
    <t>420111, РЕСП ТАТАРСТАН, Г КАЗАНЬ, УЛ АСТРОНОМИЧЕСКАЯ, ДОМ 5/19, КАБИНЕТ 56</t>
  </si>
  <si>
    <t>Протокол рассмотрения единственной заявки на участие в электронном аукционе №0111300010721000083 от 6.12.2021 года</t>
  </si>
  <si>
    <t>СОВЕТ КАМСКО-УСТЬИНСКОГО МУНИЦИПАЛЬНОГО РАЙОНА РЕСПУБЛИКИ ТАТАРСТАН</t>
  </si>
  <si>
    <t>Поставка бензина автомобильного АИ-95 и бензина автомобильного АИ-92 для нужд Совета Камско-Устьинского муниципального района Республики Татарстан на 2022 год.</t>
  </si>
  <si>
    <t>420111, РЕСП ТАТАРСТАН, Г КАЗАНЬ, УЛ АСТРОНОМИЧЕСКАЯ, ДОМ 5/19, КАБИНЕТ 57</t>
  </si>
  <si>
    <t>Протокол рассмотрения единственной заявки на участие в электронном аукционе №0111300010721000084 от 6.12.2021 года</t>
  </si>
  <si>
    <t>Оказание услуг физической охраны здания Исполнительного комитета Камско-Устьинского муниципального района Республики Татарстан на 2022 год</t>
  </si>
  <si>
    <t>ОБЩЕСТВО С ОГРАНИЧЕННОЙ ОТВЕТСТВЕННОСТЬЮ "ЧАСТНАЯ ОХРАННАЯ ОРГАНИЗАЦИЯ "БАРС"</t>
  </si>
  <si>
    <t>ОБЩЕСТВО С ОГРАНИЧЕННОЙ ОТВЕТСТВЕННОСТЬЮ ПРОИЗВОДСТВЕННО-СТРОИТЕЛЬНАЯ КОМПАНИЯ "РОСТ"</t>
  </si>
  <si>
    <t>Протокол подведения итогов электронного аукциона № 0111300010721000085-2 от 10.12.2021 года</t>
  </si>
  <si>
    <t>Оказание услуги по уборке территории поселка городского типа Камское Устье для нужд Исполнительного комитета пгт Камское Устье Камско-Устьинского МР РТ на 2022 год.</t>
  </si>
  <si>
    <t>ОБЩЕСТВО С ОГРАНИЧЕННОЙ ОТВЕТСТВЕННОСТЬЮ "СТРОЙСЕРВИС"</t>
  </si>
  <si>
    <t xml:space="preserve">
 420111, РЕСП ТАТАРСТАН, Г КАЗАНЬ, УЛ ОСТРОВСКОГО, ДОМ 1/6</t>
  </si>
  <si>
    <t>Оказание услуг водителя трактора поселка городского типа Камское Устье Камско-Устьинского муниципального района Республики Татарстан. на 2022 год.</t>
  </si>
  <si>
    <t>Протокол подведения итогов электронного аукциона №0111300010721000086-2 от 09.12.2021года</t>
  </si>
  <si>
    <t xml:space="preserve"> ИСПОЛНИТЕЛЬНЫЙ КОМИТЕТ ПОСЕЛКА ГОРОДСКОГО ТИПА КАМСКОЕ УСТЬЕ КАМСКО-УСТЬИНСКОГО МУНИЦИПАЛЬНОГО РАЙОНА РЕСПУБЛИКИ ТАТАРСТАН </t>
  </si>
  <si>
    <t>ОБЩЕСТВО С ОГРАНИЧЕННОЙ ОТВЕТСТВЕННОСТЬЮ "ПЕРСОНАЛ АЛЬФА +</t>
  </si>
  <si>
    <t>420107, РЕСП ТАТАРСТАН, Г КАЗАНЬ, УЛ СПАРТАКОВСКАЯ, ДОМ 89, КВАРТИРА 21</t>
  </si>
  <si>
    <t>Выполнение работ по техническому обслуживанию электрических сетей и электрооборудования установок наружного освещения для нужд Исполнительного комитета пгт. Камское Устье Камско-Устьинского муниципального района Республики Татарстан на 2022 год</t>
  </si>
  <si>
    <t>Протокол подведения итогов электронного аукциона №0111300010721000087-2 от 09.12.2021 года</t>
  </si>
  <si>
    <t>ОБЩЕСТВО С ОГРАНИЧЕННОЙ ОТВЕТСТВЕННОСТЬЮ "ПЕРСОНАЛ АЛЬФА +"</t>
  </si>
  <si>
    <t>Поставка дизельного топливо зимнее для нужд Исполнительного комитета "пгт Камское Устье Камско-Устьинского МР РТ"</t>
  </si>
  <si>
    <t>Протокол рассмотрения единственной заявки на участие в электронном аукционе №0111300010721000088-1 от 08.12.2021 года</t>
  </si>
  <si>
    <t>АКЦИОНЕРНОЕ ОБЩЕСТВО "ХОЛДИНГОВАЯ КОМПАНИЯ "ТАТНЕФТЕПРОДУКТ"</t>
  </si>
  <si>
    <t xml:space="preserve"> 420005, РЕСП ТАТАРСТАН, Г КАЗАНЬ, УЛ ЮЖНО-ПРОМЫШЛЕННАЯ, ДОМ 3, КАБИНЕТ 1</t>
  </si>
  <si>
    <t>Оказание услуг специалиста отдела строительства Исполнительного комитета Камско-Устьинского муниципального района Республики Татарстан за 1 квартал 2022 года</t>
  </si>
  <si>
    <t xml:space="preserve">Протокол рассмотрения единственной заявки на участие в электронном аукционе №0111300010721000089-1  от 8.12.2021 года </t>
  </si>
  <si>
    <t>Оказание услуги по уборке парков расположенных на территории поселка городского типа Камское Устье для нужд Исполнительного комитета п.г.т.Камское Устье Камско-Устьинского МР РТ на 2022 год.</t>
  </si>
  <si>
    <t>Протокол подведения итогов электронного аукциона №0111300010721000090-1от 9.12.2021года</t>
  </si>
  <si>
    <t>422820, РЕСП ТАТАРСТАН, Р-Н КАМСКО-УСТЬИНСКИЙ, ПГТ КАМСКОЕ УСТЬЕ, УЛ К.МАРКСА, 96, -, -</t>
  </si>
  <si>
    <t>Работы «Благоустройство дворов по улицам Дзержинского ,Комарова в пгт. Камское Устье Камско-Устьинского муниципального района Республики Татарстан»</t>
  </si>
  <si>
    <t>Протокол рассмотрения единственной заявки на участие в электронном аукционе №0111300010721000091-1 от 9.12.2021 года</t>
  </si>
  <si>
    <t>Оказание услуг по уборке территории в пгт. Куйбышевский Затон для нужд Исполкома пгт. Куйбышевский Затон 2022 год.</t>
  </si>
  <si>
    <t xml:space="preserve">Протокол рассмотрения единственной заявки на участие в электронном аукционе №0111300010721000092-1 от 10.12.2021 года
</t>
  </si>
  <si>
    <t>Услуги по техническому обслуживанию электрических сетей и электрического оборудования для нужд Исполнительного комитета пгт. Куйбышевский Затон на 2022 год.</t>
  </si>
  <si>
    <t>Протокол рассмотрения единственной заявки на участие в электронном аукционе №0111300010721000093-1 от 10.12.2021 года</t>
  </si>
  <si>
    <t>Протокол рассмотрения единственной заявки на участие в электронном аукционе №0111300010721000094-1 от 10.12.2021 года</t>
  </si>
  <si>
    <t>Оказание услуг водителя трактора для нужд Исполнительного комитета пгт. Куйбышевский Затон Камско-Устьинского муниципального района Республики Татарстан на 2022 год</t>
  </si>
  <si>
    <t>Протокол рассмотрения единственной заявки на участие в электронном аукционе №0111300010721000096-1 от 13.12.2021 года</t>
  </si>
  <si>
    <t>Оказание услуг разнорабочего по уборке территории парка для нужд Исполнительного комитета поселка городского типа Куйбышевский Затон Камско-Устьинского муниципального района Республики Татарстан.</t>
  </si>
  <si>
    <t>Оказание услуг по обязательному государственному страхованию на случай причинения вреда здоровью муниципальных служащих Камско-Устьинского муниципального района Республики Татарстан</t>
  </si>
  <si>
    <t>Протокол рассмотрения единственной заявки на участие в электронном аукционе №0111300010721000097-2 от 13.12.2021 года</t>
  </si>
  <si>
    <t>АКЦИОНЕРНОЕ ОБЩЕСТВО "СТРАХОВАЯ КОМПАНИЯ ГАЙДЕ"</t>
  </si>
  <si>
    <t xml:space="preserve"> 191119, г. Санкт-Петербург, Лиговский пр., д. 108 лит. А</t>
  </si>
  <si>
    <t>Запрос котировок в электронной форме</t>
  </si>
  <si>
    <t>Протокол подведения итогов запроса котировок в электронной форме №0111300010721000099 от 16.12.2021 года</t>
  </si>
  <si>
    <t>ОБЩЕСТВО С ОГРАНИЧЕННОЙ ОТВЕТСТВЕННОСТЬЮ "САПФИР СЕКЬЮРИТИ ТЕХНОЛОДЖИС"</t>
  </si>
  <si>
    <t>121059; Субъект РФ: МОСКВА; Улица: БЕРЕЖКОВСКАЯ; Дом: ДОМ 28; Офис: ЭТАЖ 3 ПОМ. II КОМ. 1;</t>
  </si>
  <si>
    <t>МУНИЦИПАЛЬНОЕ БЮДЖЕТНОЕ УЧРЕЖДЕНИЕ "СПОРТИВНО-ОЗДОРОВИТЕЛЬНЫЙ КОМПЛЕКС "АКЧАРЛАК" КАМСКО-УСТЬИНСКОГО МУНИЦИПАЛЬНОГО РАЙОНА РЕСПУБЛИКИ ТАТАРСТАН</t>
  </si>
  <si>
    <t>Поставка интроскопа для нужд МБУ «СОК «Акчарлак»</t>
  </si>
  <si>
    <t>Протокол подведения итогов запроса котировок в электронной форме №0111300010721000100 от 16.12.2021 года</t>
  </si>
  <si>
    <t xml:space="preserve"> ОБЩЕСТВО С ОГРАНИЧЕННОЙ ОТВЕТСТВЕННОСТЬЮ "ЛАБ 911"</t>
  </si>
  <si>
    <t xml:space="preserve"> 109125, Г МОСКВА, ПР-КТ ВОЛГОГРАДСКИЙ, ДОМ 47, ОФИС 127</t>
  </si>
  <si>
    <t>Протокол подведения итогов запроса котировок в электронной форме №0111300010721000101 от 20.12.2021 года</t>
  </si>
  <si>
    <t>Поставка окн пластиковых и дополнительных комплектующих к ним</t>
  </si>
  <si>
    <t>Протокол подведения итогов запроса котировок в электронной форме №0111300010721000098 от 16.12.2021 года</t>
  </si>
  <si>
    <t xml:space="preserve"> Поставка локализатора взрыва для нужд МБУ «СОК «Акчарлак»</t>
  </si>
  <si>
    <t xml:space="preserve"> Поставка и монтаж арочного металлодетектора для нужд МБУ «СОК «Акчарлак»</t>
  </si>
  <si>
    <t xml:space="preserve"> ОБЩЕСТВО С ОГРАНИЧЕННОЙ ОТВЕТСТВЕННОСТЬЮ "РИТМ"</t>
  </si>
  <si>
    <t>422701, РЕСП. ТАТАРСТАН, Р-Н Высокогорский, С. Высокая Гора, УЛ. ОТРАДНАЯ, Д. 131Г</t>
  </si>
  <si>
    <t>Контракт расторгнут по соглашению сторон</t>
  </si>
  <si>
    <t>Протокол подведения итогов конкурса с ограниченным участием в электронной форме №0111300010721000079 от 17.12.2021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</si>
</sst>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9"/>
      <color rgb="FF033522"/>
      <name val="Verdana"/>
      <family val="2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3352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wrapText="1" shrinkToFit="1"/>
    </xf>
    <xf numFmtId="1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4" fillId="2" borderId="2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/>
    <xf numFmtId="0" fontId="4" fillId="0" borderId="2" xfId="0" applyFont="1" applyBorder="1"/>
    <xf numFmtId="0" fontId="5" fillId="0" borderId="0" xfId="0" applyFont="1" applyFill="1" applyAlignment="1">
      <alignment horizontal="right"/>
    </xf>
    <xf numFmtId="0" fontId="4" fillId="3" borderId="0" xfId="0" applyFont="1" applyFill="1" applyBorder="1"/>
    <xf numFmtId="4" fontId="5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 shrinkToFit="1"/>
    </xf>
    <xf numFmtId="0" fontId="4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49" workbookViewId="0">
      <selection activeCell="N27" sqref="N27"/>
    </sheetView>
  </sheetViews>
  <sheetFormatPr defaultRowHeight="15" x14ac:dyDescent="0.25"/>
  <cols>
    <col min="1" max="1" width="11.140625" customWidth="1"/>
    <col min="2" max="2" width="10.85546875" customWidth="1"/>
    <col min="3" max="3" width="16.42578125" customWidth="1"/>
    <col min="4" max="4" width="29.140625" customWidth="1"/>
    <col min="5" max="5" width="40.5703125" customWidth="1"/>
    <col min="6" max="6" width="52.5703125" style="2" customWidth="1"/>
    <col min="7" max="7" width="36.42578125" customWidth="1"/>
    <col min="8" max="8" width="45.5703125" customWidth="1"/>
    <col min="9" max="9" width="29.28515625" customWidth="1"/>
    <col min="10" max="10" width="31.42578125" customWidth="1"/>
    <col min="11" max="11" width="24.85546875" customWidth="1"/>
    <col min="12" max="12" width="21.42578125" customWidth="1"/>
    <col min="13" max="13" width="18.42578125" customWidth="1"/>
    <col min="14" max="14" width="32.4257812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</row>
    <row r="2" spans="1:17" ht="21" x14ac:dyDescent="0.35">
      <c r="F2" s="8" t="s">
        <v>22</v>
      </c>
      <c r="G2" s="9"/>
      <c r="H2" s="9"/>
    </row>
    <row r="3" spans="1:17" s="1" customFormat="1" ht="56.25" customHeight="1" x14ac:dyDescent="0.25">
      <c r="A3" s="7" t="s">
        <v>0</v>
      </c>
      <c r="B3" s="7" t="s">
        <v>1</v>
      </c>
      <c r="C3" s="7" t="s">
        <v>3</v>
      </c>
      <c r="D3" s="7" t="s">
        <v>2</v>
      </c>
      <c r="E3" s="7" t="s">
        <v>12</v>
      </c>
      <c r="F3" s="10" t="s">
        <v>4</v>
      </c>
      <c r="G3" s="7" t="s">
        <v>5</v>
      </c>
      <c r="H3" s="7" t="s">
        <v>6</v>
      </c>
      <c r="I3" s="7" t="s">
        <v>8</v>
      </c>
      <c r="J3" s="7" t="s">
        <v>7</v>
      </c>
      <c r="K3" s="7" t="s">
        <v>9</v>
      </c>
      <c r="L3" s="7" t="s">
        <v>10</v>
      </c>
      <c r="M3" s="7" t="s">
        <v>11</v>
      </c>
    </row>
    <row r="4" spans="1:17" s="24" customFormat="1" ht="75" customHeight="1" thickBot="1" x14ac:dyDescent="0.3">
      <c r="A4" s="12">
        <v>1</v>
      </c>
      <c r="B4" s="12">
        <v>82</v>
      </c>
      <c r="C4" s="15">
        <v>44488</v>
      </c>
      <c r="D4" s="20" t="s">
        <v>13</v>
      </c>
      <c r="E4" s="12" t="s">
        <v>23</v>
      </c>
      <c r="F4" s="12" t="s">
        <v>18</v>
      </c>
      <c r="G4" s="12">
        <v>1622004563</v>
      </c>
      <c r="H4" s="12" t="s">
        <v>24</v>
      </c>
      <c r="I4" s="12" t="s">
        <v>25</v>
      </c>
      <c r="J4" s="12" t="s">
        <v>26</v>
      </c>
      <c r="K4" s="12">
        <v>5016014431</v>
      </c>
      <c r="L4" s="12">
        <v>120746.67</v>
      </c>
      <c r="M4" s="12">
        <v>97481.35</v>
      </c>
      <c r="N4" s="23"/>
      <c r="O4" s="23"/>
      <c r="P4" s="23"/>
      <c r="Q4" s="23"/>
    </row>
    <row r="5" spans="1:17" s="26" customFormat="1" ht="75" customHeight="1" thickBot="1" x14ac:dyDescent="0.3">
      <c r="A5" s="12">
        <f>A4+1</f>
        <v>2</v>
      </c>
      <c r="B5" s="12">
        <v>83</v>
      </c>
      <c r="C5" s="15">
        <v>44494</v>
      </c>
      <c r="D5" s="20" t="s">
        <v>13</v>
      </c>
      <c r="E5" s="12" t="s">
        <v>29</v>
      </c>
      <c r="F5" s="12" t="s">
        <v>18</v>
      </c>
      <c r="G5" s="12">
        <v>1622004563</v>
      </c>
      <c r="H5" s="12" t="s">
        <v>30</v>
      </c>
      <c r="I5" s="12" t="s">
        <v>27</v>
      </c>
      <c r="J5" s="12" t="s">
        <v>28</v>
      </c>
      <c r="K5" s="21">
        <v>7604359042</v>
      </c>
      <c r="L5" s="17">
        <v>495477</v>
      </c>
      <c r="M5" s="17">
        <v>448322</v>
      </c>
      <c r="N5" s="25"/>
      <c r="O5" s="25"/>
      <c r="P5" s="25"/>
      <c r="Q5" s="25"/>
    </row>
    <row r="6" spans="1:17" s="28" customFormat="1" ht="110.25" customHeight="1" x14ac:dyDescent="0.25">
      <c r="A6" s="12">
        <f t="shared" ref="A6:A49" si="0">A5+1</f>
        <v>3</v>
      </c>
      <c r="B6" s="12">
        <v>84</v>
      </c>
      <c r="C6" s="15">
        <v>44494</v>
      </c>
      <c r="D6" s="20" t="s">
        <v>13</v>
      </c>
      <c r="E6" s="12" t="s">
        <v>34</v>
      </c>
      <c r="F6" s="22" t="s">
        <v>32</v>
      </c>
      <c r="G6" s="12">
        <v>1622004531</v>
      </c>
      <c r="H6" s="12" t="s">
        <v>31</v>
      </c>
      <c r="I6" s="12" t="s">
        <v>33</v>
      </c>
      <c r="J6" s="12" t="s">
        <v>28</v>
      </c>
      <c r="K6" s="16">
        <v>7604359042</v>
      </c>
      <c r="L6" s="12">
        <v>475000</v>
      </c>
      <c r="M6" s="12">
        <v>439325</v>
      </c>
      <c r="N6" s="27"/>
      <c r="O6" s="27"/>
      <c r="P6" s="27"/>
      <c r="Q6" s="27"/>
    </row>
    <row r="7" spans="1:17" s="29" customFormat="1" ht="90.75" customHeight="1" x14ac:dyDescent="0.25">
      <c r="A7" s="12">
        <f t="shared" si="0"/>
        <v>4</v>
      </c>
      <c r="B7" s="12">
        <v>85</v>
      </c>
      <c r="C7" s="15">
        <v>44494</v>
      </c>
      <c r="D7" s="20" t="s">
        <v>13</v>
      </c>
      <c r="E7" s="12" t="s">
        <v>35</v>
      </c>
      <c r="F7" s="22" t="s">
        <v>32</v>
      </c>
      <c r="G7" s="12">
        <v>1622004531</v>
      </c>
      <c r="H7" s="20" t="s">
        <v>36</v>
      </c>
      <c r="I7" s="12" t="s">
        <v>37</v>
      </c>
      <c r="J7" s="12" t="s">
        <v>38</v>
      </c>
      <c r="K7" s="12">
        <v>1622004210</v>
      </c>
      <c r="L7" s="12">
        <v>313500</v>
      </c>
      <c r="M7" s="12">
        <v>122137.5</v>
      </c>
      <c r="N7" s="36" t="s">
        <v>39</v>
      </c>
      <c r="O7" s="27"/>
      <c r="P7" s="27"/>
      <c r="Q7" s="27"/>
    </row>
    <row r="8" spans="1:17" s="29" customFormat="1" ht="76.5" customHeight="1" thickBot="1" x14ac:dyDescent="0.3">
      <c r="A8" s="12">
        <f t="shared" si="0"/>
        <v>5</v>
      </c>
      <c r="B8" s="12">
        <v>86</v>
      </c>
      <c r="C8" s="15">
        <v>44474</v>
      </c>
      <c r="D8" s="20" t="s">
        <v>13</v>
      </c>
      <c r="E8" s="12" t="s">
        <v>17</v>
      </c>
      <c r="F8" s="12" t="s">
        <v>18</v>
      </c>
      <c r="G8" s="12">
        <v>1622004563</v>
      </c>
      <c r="H8" s="12" t="s">
        <v>19</v>
      </c>
      <c r="I8" s="12" t="s">
        <v>20</v>
      </c>
      <c r="J8" s="12" t="s">
        <v>21</v>
      </c>
      <c r="K8" s="12">
        <v>1622004210</v>
      </c>
      <c r="L8" s="12">
        <v>1021029.6</v>
      </c>
      <c r="M8" s="12">
        <v>1021029.6</v>
      </c>
      <c r="N8" s="27"/>
      <c r="O8" s="27"/>
      <c r="P8" s="27"/>
      <c r="Q8" s="27"/>
    </row>
    <row r="9" spans="1:17" s="28" customFormat="1" ht="90.75" thickBot="1" x14ac:dyDescent="0.3">
      <c r="A9" s="12">
        <f t="shared" si="0"/>
        <v>6</v>
      </c>
      <c r="B9" s="12">
        <v>87</v>
      </c>
      <c r="C9" s="15">
        <v>44494</v>
      </c>
      <c r="D9" s="20" t="s">
        <v>13</v>
      </c>
      <c r="E9" s="12" t="s">
        <v>41</v>
      </c>
      <c r="F9" s="22" t="s">
        <v>32</v>
      </c>
      <c r="G9" s="12">
        <v>1622004531</v>
      </c>
      <c r="H9" s="12" t="s">
        <v>40</v>
      </c>
      <c r="I9" s="21" t="s">
        <v>42</v>
      </c>
      <c r="J9" s="21" t="s">
        <v>43</v>
      </c>
      <c r="K9" s="12">
        <v>1659006983</v>
      </c>
      <c r="L9" s="12">
        <v>690000</v>
      </c>
      <c r="M9" s="12">
        <v>610550</v>
      </c>
      <c r="N9" s="27"/>
      <c r="O9" s="27"/>
      <c r="P9" s="27"/>
      <c r="Q9" s="27"/>
    </row>
    <row r="10" spans="1:17" s="28" customFormat="1" ht="75.75" customHeight="1" x14ac:dyDescent="0.25">
      <c r="A10" s="12">
        <f t="shared" si="0"/>
        <v>7</v>
      </c>
      <c r="B10" s="12">
        <v>89</v>
      </c>
      <c r="C10" s="15">
        <v>44494</v>
      </c>
      <c r="D10" s="20" t="s">
        <v>13</v>
      </c>
      <c r="E10" s="22" t="s">
        <v>48</v>
      </c>
      <c r="F10" s="12" t="s">
        <v>45</v>
      </c>
      <c r="G10" s="20">
        <v>1622004718</v>
      </c>
      <c r="H10" s="12" t="s">
        <v>44</v>
      </c>
      <c r="I10" s="12" t="s">
        <v>47</v>
      </c>
      <c r="J10" s="12" t="s">
        <v>46</v>
      </c>
      <c r="K10" s="12">
        <v>1622004210</v>
      </c>
      <c r="L10" s="12">
        <v>784484.4</v>
      </c>
      <c r="M10" s="12">
        <v>784484.4</v>
      </c>
      <c r="N10" s="27"/>
      <c r="O10" s="27"/>
      <c r="P10" s="27"/>
      <c r="Q10" s="27"/>
    </row>
    <row r="11" spans="1:17" s="28" customFormat="1" ht="84.75" customHeight="1" x14ac:dyDescent="0.25">
      <c r="A11" s="12">
        <f t="shared" si="0"/>
        <v>8</v>
      </c>
      <c r="B11" s="12">
        <v>90</v>
      </c>
      <c r="C11" s="15">
        <v>44495</v>
      </c>
      <c r="D11" s="20" t="s">
        <v>13</v>
      </c>
      <c r="E11" s="12" t="s">
        <v>49</v>
      </c>
      <c r="F11" s="22" t="s">
        <v>32</v>
      </c>
      <c r="G11" s="12">
        <v>1622004531</v>
      </c>
      <c r="H11" s="12" t="s">
        <v>50</v>
      </c>
      <c r="I11" s="12" t="s">
        <v>51</v>
      </c>
      <c r="J11" s="12" t="s">
        <v>52</v>
      </c>
      <c r="K11" s="12">
        <v>1622004362</v>
      </c>
      <c r="L11" s="12">
        <v>480810</v>
      </c>
      <c r="M11" s="12">
        <v>480810</v>
      </c>
      <c r="N11" s="27"/>
      <c r="O11" s="27"/>
      <c r="P11" s="27"/>
      <c r="Q11" s="27"/>
    </row>
    <row r="12" spans="1:17" s="28" customFormat="1" ht="60" x14ac:dyDescent="0.25">
      <c r="A12" s="12">
        <f t="shared" si="0"/>
        <v>9</v>
      </c>
      <c r="B12" s="12">
        <v>91</v>
      </c>
      <c r="C12" s="15">
        <v>44495</v>
      </c>
      <c r="D12" s="20" t="s">
        <v>13</v>
      </c>
      <c r="E12" s="12" t="s">
        <v>54</v>
      </c>
      <c r="F12" s="22" t="s">
        <v>32</v>
      </c>
      <c r="G12" s="12">
        <v>1622004531</v>
      </c>
      <c r="H12" s="12" t="s">
        <v>53</v>
      </c>
      <c r="I12" s="12" t="s">
        <v>51</v>
      </c>
      <c r="J12" s="12" t="s">
        <v>52</v>
      </c>
      <c r="K12" s="12">
        <v>1622004362</v>
      </c>
      <c r="L12" s="12">
        <v>1000000.8</v>
      </c>
      <c r="M12" s="12">
        <v>1000000.8</v>
      </c>
      <c r="N12" s="27"/>
      <c r="O12" s="27"/>
      <c r="P12" s="27"/>
      <c r="Q12" s="27"/>
    </row>
    <row r="13" spans="1:17" s="28" customFormat="1" ht="60" x14ac:dyDescent="0.25">
      <c r="A13" s="12">
        <f t="shared" si="0"/>
        <v>10</v>
      </c>
      <c r="B13" s="12">
        <v>92</v>
      </c>
      <c r="C13" s="15">
        <v>44510</v>
      </c>
      <c r="D13" s="20" t="s">
        <v>13</v>
      </c>
      <c r="E13" s="12" t="s">
        <v>58</v>
      </c>
      <c r="F13" s="14" t="s">
        <v>14</v>
      </c>
      <c r="G13" s="12">
        <v>1622004524</v>
      </c>
      <c r="H13" s="12" t="s">
        <v>57</v>
      </c>
      <c r="I13" s="12" t="s">
        <v>55</v>
      </c>
      <c r="J13" s="12" t="s">
        <v>56</v>
      </c>
      <c r="K13" s="12">
        <v>1659213500</v>
      </c>
      <c r="L13" s="12">
        <v>26990</v>
      </c>
      <c r="M13" s="12">
        <v>24425.95</v>
      </c>
      <c r="N13" s="27"/>
      <c r="O13" s="27"/>
      <c r="P13" s="27"/>
      <c r="Q13" s="27"/>
    </row>
    <row r="14" spans="1:17" s="28" customFormat="1" ht="60" x14ac:dyDescent="0.25">
      <c r="A14" s="12">
        <f t="shared" si="0"/>
        <v>11</v>
      </c>
      <c r="B14" s="12">
        <v>93</v>
      </c>
      <c r="C14" s="15">
        <v>44522</v>
      </c>
      <c r="D14" s="20" t="s">
        <v>13</v>
      </c>
      <c r="E14" s="12" t="s">
        <v>62</v>
      </c>
      <c r="F14" s="14" t="s">
        <v>14</v>
      </c>
      <c r="G14" s="12">
        <v>1622004524</v>
      </c>
      <c r="H14" s="12" t="s">
        <v>59</v>
      </c>
      <c r="I14" s="12" t="s">
        <v>60</v>
      </c>
      <c r="J14" s="12" t="s">
        <v>61</v>
      </c>
      <c r="K14" s="12">
        <v>1660235804</v>
      </c>
      <c r="L14" s="12">
        <v>148570.79999999999</v>
      </c>
      <c r="M14" s="12">
        <v>103999.64</v>
      </c>
      <c r="N14" s="27"/>
      <c r="O14" s="27"/>
      <c r="P14" s="27"/>
      <c r="Q14" s="27"/>
    </row>
    <row r="15" spans="1:17" s="28" customFormat="1" ht="99.75" customHeight="1" x14ac:dyDescent="0.25">
      <c r="A15" s="12">
        <f t="shared" si="0"/>
        <v>12</v>
      </c>
      <c r="B15" s="12">
        <v>94</v>
      </c>
      <c r="C15" s="15">
        <v>44515</v>
      </c>
      <c r="D15" s="20" t="s">
        <v>13</v>
      </c>
      <c r="E15" s="12" t="s">
        <v>64</v>
      </c>
      <c r="F15" s="14" t="s">
        <v>14</v>
      </c>
      <c r="G15" s="12">
        <v>1622004524</v>
      </c>
      <c r="H15" s="12" t="s">
        <v>63</v>
      </c>
      <c r="I15" s="12" t="s">
        <v>20</v>
      </c>
      <c r="J15" s="12" t="s">
        <v>21</v>
      </c>
      <c r="K15" s="12">
        <v>1622004210</v>
      </c>
      <c r="L15" s="12">
        <v>298442.40000000002</v>
      </c>
      <c r="M15" s="12">
        <v>298442.40000000002</v>
      </c>
      <c r="N15" s="27"/>
      <c r="O15" s="27"/>
      <c r="P15" s="27"/>
      <c r="Q15" s="27"/>
    </row>
    <row r="16" spans="1:17" s="28" customFormat="1" ht="95.25" customHeight="1" x14ac:dyDescent="0.25">
      <c r="A16" s="12">
        <f t="shared" si="0"/>
        <v>13</v>
      </c>
      <c r="B16" s="12">
        <v>95</v>
      </c>
      <c r="C16" s="15">
        <v>44523</v>
      </c>
      <c r="D16" s="20" t="s">
        <v>13</v>
      </c>
      <c r="E16" s="12" t="s">
        <v>68</v>
      </c>
      <c r="F16" s="14" t="s">
        <v>14</v>
      </c>
      <c r="G16" s="12">
        <v>1622004524</v>
      </c>
      <c r="H16" s="12" t="s">
        <v>65</v>
      </c>
      <c r="I16" s="12" t="s">
        <v>66</v>
      </c>
      <c r="J16" s="12" t="s">
        <v>67</v>
      </c>
      <c r="K16" s="12">
        <v>1659158802</v>
      </c>
      <c r="L16" s="12">
        <v>120800</v>
      </c>
      <c r="M16" s="12">
        <v>53660</v>
      </c>
      <c r="N16" s="27"/>
      <c r="O16" s="27"/>
      <c r="P16" s="27"/>
      <c r="Q16" s="27"/>
    </row>
    <row r="17" spans="1:17" s="28" customFormat="1" ht="45" x14ac:dyDescent="0.25">
      <c r="A17" s="12">
        <f t="shared" si="0"/>
        <v>14</v>
      </c>
      <c r="B17" s="12">
        <v>96</v>
      </c>
      <c r="C17" s="15">
        <v>44524</v>
      </c>
      <c r="D17" s="20" t="s">
        <v>13</v>
      </c>
      <c r="E17" s="12" t="s">
        <v>69</v>
      </c>
      <c r="F17" s="12" t="s">
        <v>14</v>
      </c>
      <c r="G17" s="12">
        <v>1622004524</v>
      </c>
      <c r="H17" s="12" t="s">
        <v>70</v>
      </c>
      <c r="I17" s="12" t="s">
        <v>71</v>
      </c>
      <c r="J17" s="12" t="s">
        <v>72</v>
      </c>
      <c r="K17" s="16">
        <v>730201517206</v>
      </c>
      <c r="L17" s="12" t="s">
        <v>73</v>
      </c>
      <c r="M17" s="12" t="s">
        <v>73</v>
      </c>
      <c r="N17" s="27"/>
      <c r="O17" s="27"/>
      <c r="P17" s="27"/>
      <c r="Q17" s="27"/>
    </row>
    <row r="18" spans="1:17" s="28" customFormat="1" ht="60" x14ac:dyDescent="0.25">
      <c r="A18" s="12">
        <f t="shared" si="0"/>
        <v>15</v>
      </c>
      <c r="B18" s="12">
        <v>97</v>
      </c>
      <c r="C18" s="15">
        <v>44529</v>
      </c>
      <c r="D18" s="20" t="s">
        <v>13</v>
      </c>
      <c r="E18" s="12" t="s">
        <v>74</v>
      </c>
      <c r="F18" s="12" t="s">
        <v>15</v>
      </c>
      <c r="G18" s="12">
        <v>1622004531</v>
      </c>
      <c r="H18" s="12" t="s">
        <v>75</v>
      </c>
      <c r="I18" s="12" t="s">
        <v>76</v>
      </c>
      <c r="J18" s="12" t="s">
        <v>77</v>
      </c>
      <c r="K18" s="16">
        <v>162200406161</v>
      </c>
      <c r="L18" s="12">
        <v>100800</v>
      </c>
      <c r="M18" s="12">
        <v>100800</v>
      </c>
      <c r="N18" s="27"/>
      <c r="O18" s="27"/>
      <c r="P18" s="27"/>
      <c r="Q18" s="27"/>
    </row>
    <row r="19" spans="1:17" s="30" customFormat="1" ht="99.75" customHeight="1" x14ac:dyDescent="0.25">
      <c r="A19" s="12">
        <f t="shared" si="0"/>
        <v>16</v>
      </c>
      <c r="B19" s="12">
        <v>98</v>
      </c>
      <c r="C19" s="15">
        <v>44538</v>
      </c>
      <c r="D19" s="20" t="s">
        <v>13</v>
      </c>
      <c r="E19" s="12" t="s">
        <v>78</v>
      </c>
      <c r="F19" s="12" t="s">
        <v>15</v>
      </c>
      <c r="G19" s="12">
        <v>1622004531</v>
      </c>
      <c r="H19" s="12" t="s">
        <v>79</v>
      </c>
      <c r="I19" s="12" t="s">
        <v>80</v>
      </c>
      <c r="J19" s="12" t="s">
        <v>81</v>
      </c>
      <c r="K19" s="16">
        <v>1622010599</v>
      </c>
      <c r="L19" s="17">
        <v>2217775.2000000002</v>
      </c>
      <c r="M19" s="17">
        <v>2007086.48</v>
      </c>
      <c r="N19" s="23"/>
      <c r="O19" s="23"/>
      <c r="P19" s="23"/>
      <c r="Q19" s="23"/>
    </row>
    <row r="20" spans="1:17" s="26" customFormat="1" ht="174" customHeight="1" x14ac:dyDescent="0.25">
      <c r="A20" s="12">
        <f t="shared" si="0"/>
        <v>17</v>
      </c>
      <c r="B20" s="12">
        <v>99</v>
      </c>
      <c r="C20" s="15">
        <v>44537</v>
      </c>
      <c r="D20" s="20" t="s">
        <v>13</v>
      </c>
      <c r="E20" s="12" t="s">
        <v>82</v>
      </c>
      <c r="F20" s="12" t="s">
        <v>15</v>
      </c>
      <c r="G20" s="12">
        <v>1622004531</v>
      </c>
      <c r="H20" s="12" t="s">
        <v>83</v>
      </c>
      <c r="I20" s="12" t="s">
        <v>76</v>
      </c>
      <c r="J20" s="12" t="s">
        <v>77</v>
      </c>
      <c r="K20" s="16">
        <v>162200406161</v>
      </c>
      <c r="L20" s="12">
        <v>445000</v>
      </c>
      <c r="M20" s="12">
        <v>285000</v>
      </c>
      <c r="N20" s="25"/>
      <c r="O20" s="25"/>
      <c r="P20" s="25"/>
      <c r="Q20" s="25"/>
    </row>
    <row r="21" spans="1:17" s="26" customFormat="1" ht="87.75" customHeight="1" x14ac:dyDescent="0.25">
      <c r="A21" s="12">
        <f t="shared" si="0"/>
        <v>18</v>
      </c>
      <c r="B21" s="12">
        <v>100</v>
      </c>
      <c r="C21" s="15">
        <v>44543</v>
      </c>
      <c r="D21" s="20" t="s">
        <v>16</v>
      </c>
      <c r="E21" s="12" t="s">
        <v>84</v>
      </c>
      <c r="F21" s="12" t="s">
        <v>85</v>
      </c>
      <c r="G21" s="12">
        <v>1622004612</v>
      </c>
      <c r="H21" s="12" t="s">
        <v>88</v>
      </c>
      <c r="I21" s="12" t="s">
        <v>140</v>
      </c>
      <c r="J21" s="12" t="s">
        <v>81</v>
      </c>
      <c r="K21" s="12">
        <v>1622010599</v>
      </c>
      <c r="L21" s="12">
        <v>1514570.4</v>
      </c>
      <c r="M21" s="12">
        <v>1514570.4</v>
      </c>
      <c r="N21" s="25"/>
      <c r="O21" s="25"/>
      <c r="P21" s="25"/>
      <c r="Q21" s="25"/>
    </row>
    <row r="22" spans="1:17" s="26" customFormat="1" ht="90" x14ac:dyDescent="0.25">
      <c r="A22" s="12">
        <f t="shared" si="0"/>
        <v>19</v>
      </c>
      <c r="B22" s="12">
        <v>101</v>
      </c>
      <c r="C22" s="15">
        <v>44543</v>
      </c>
      <c r="D22" s="20" t="s">
        <v>13</v>
      </c>
      <c r="E22" s="12" t="s">
        <v>84</v>
      </c>
      <c r="F22" s="12" t="s">
        <v>87</v>
      </c>
      <c r="G22" s="12">
        <v>1622004732</v>
      </c>
      <c r="H22" s="12" t="s">
        <v>88</v>
      </c>
      <c r="I22" s="12" t="s">
        <v>140</v>
      </c>
      <c r="J22" s="12" t="s">
        <v>81</v>
      </c>
      <c r="K22" s="16">
        <v>1622010599</v>
      </c>
      <c r="L22" s="12">
        <v>1514570.4</v>
      </c>
      <c r="M22" s="12">
        <v>1514570.4</v>
      </c>
      <c r="N22" s="25"/>
      <c r="O22" s="25"/>
      <c r="P22" s="25"/>
      <c r="Q22" s="25"/>
    </row>
    <row r="23" spans="1:17" s="26" customFormat="1" ht="90" x14ac:dyDescent="0.25">
      <c r="A23" s="12">
        <f t="shared" si="0"/>
        <v>20</v>
      </c>
      <c r="B23" s="12">
        <v>102</v>
      </c>
      <c r="C23" s="15">
        <v>44544</v>
      </c>
      <c r="D23" s="20" t="s">
        <v>13</v>
      </c>
      <c r="E23" s="12" t="s">
        <v>84</v>
      </c>
      <c r="F23" s="14" t="s">
        <v>86</v>
      </c>
      <c r="G23" s="31">
        <v>1622004570</v>
      </c>
      <c r="H23" s="12" t="s">
        <v>88</v>
      </c>
      <c r="I23" s="12" t="s">
        <v>140</v>
      </c>
      <c r="J23" s="12" t="s">
        <v>81</v>
      </c>
      <c r="K23" s="12">
        <v>1622010599</v>
      </c>
      <c r="L23" s="12">
        <v>1514570.4</v>
      </c>
      <c r="M23" s="12">
        <v>1514570.4</v>
      </c>
      <c r="N23" s="25"/>
      <c r="O23" s="25"/>
      <c r="P23" s="25"/>
      <c r="Q23" s="25"/>
    </row>
    <row r="24" spans="1:17" s="26" customFormat="1" ht="409.5" x14ac:dyDescent="0.25">
      <c r="A24" s="12">
        <f t="shared" si="0"/>
        <v>21</v>
      </c>
      <c r="B24" s="12" t="s">
        <v>91</v>
      </c>
      <c r="C24" s="15">
        <v>44537</v>
      </c>
      <c r="D24" s="20" t="s">
        <v>13</v>
      </c>
      <c r="E24" s="12" t="s">
        <v>89</v>
      </c>
      <c r="F24" s="14" t="s">
        <v>90</v>
      </c>
      <c r="G24" s="12" t="s">
        <v>92</v>
      </c>
      <c r="H24" s="12" t="s">
        <v>93</v>
      </c>
      <c r="I24" s="12" t="s">
        <v>94</v>
      </c>
      <c r="J24" s="12" t="s">
        <v>95</v>
      </c>
      <c r="K24" s="12">
        <v>1622004891</v>
      </c>
      <c r="L24" s="17" t="s">
        <v>96</v>
      </c>
      <c r="M24" s="17" t="s">
        <v>96</v>
      </c>
      <c r="N24" s="25"/>
      <c r="O24" s="25"/>
      <c r="P24" s="25"/>
      <c r="Q24" s="25"/>
    </row>
    <row r="25" spans="1:17" s="32" customFormat="1" ht="75" x14ac:dyDescent="0.25">
      <c r="A25" s="12">
        <f t="shared" si="0"/>
        <v>22</v>
      </c>
      <c r="B25" s="12">
        <v>110</v>
      </c>
      <c r="C25" s="15">
        <v>44551</v>
      </c>
      <c r="D25" s="20" t="s">
        <v>13</v>
      </c>
      <c r="E25" s="12" t="s">
        <v>97</v>
      </c>
      <c r="F25" s="14" t="s">
        <v>101</v>
      </c>
      <c r="G25" s="12">
        <v>1622002573</v>
      </c>
      <c r="H25" s="12" t="s">
        <v>100</v>
      </c>
      <c r="I25" s="12" t="s">
        <v>98</v>
      </c>
      <c r="J25" s="12" t="s">
        <v>99</v>
      </c>
      <c r="K25" s="12">
        <v>1660146953</v>
      </c>
      <c r="L25" s="17">
        <v>1314000</v>
      </c>
      <c r="M25" s="12">
        <v>1228590</v>
      </c>
      <c r="N25" s="25"/>
      <c r="O25" s="25"/>
      <c r="P25" s="25"/>
      <c r="Q25" s="25"/>
    </row>
    <row r="26" spans="1:17" s="32" customFormat="1" ht="135" x14ac:dyDescent="0.25">
      <c r="A26" s="12">
        <f t="shared" si="0"/>
        <v>23</v>
      </c>
      <c r="B26" s="12">
        <v>111</v>
      </c>
      <c r="C26" s="15">
        <v>44545</v>
      </c>
      <c r="D26" s="20" t="s">
        <v>13</v>
      </c>
      <c r="E26" s="12" t="s">
        <v>102</v>
      </c>
      <c r="F26" s="14" t="s">
        <v>103</v>
      </c>
      <c r="G26" s="12">
        <v>1622002887</v>
      </c>
      <c r="H26" s="12" t="s">
        <v>106</v>
      </c>
      <c r="I26" s="12" t="s">
        <v>104</v>
      </c>
      <c r="J26" s="12" t="s">
        <v>105</v>
      </c>
      <c r="K26" s="31">
        <v>1657194770</v>
      </c>
      <c r="L26" s="17">
        <v>972360</v>
      </c>
      <c r="M26" s="12">
        <v>967498.2</v>
      </c>
      <c r="N26" s="37" t="s">
        <v>192</v>
      </c>
      <c r="O26" s="25"/>
      <c r="P26" s="25"/>
      <c r="Q26" s="25"/>
    </row>
    <row r="27" spans="1:17" s="32" customFormat="1" ht="409.5" x14ac:dyDescent="0.25">
      <c r="A27" s="12">
        <f t="shared" si="0"/>
        <v>24</v>
      </c>
      <c r="B27" s="12" t="s">
        <v>107</v>
      </c>
      <c r="C27" s="15"/>
      <c r="D27" s="20" t="s">
        <v>13</v>
      </c>
      <c r="E27" s="12" t="s">
        <v>108</v>
      </c>
      <c r="F27" s="14" t="s">
        <v>111</v>
      </c>
      <c r="G27" s="12" t="s">
        <v>113</v>
      </c>
      <c r="H27" s="12" t="s">
        <v>112</v>
      </c>
      <c r="I27" s="12" t="s">
        <v>109</v>
      </c>
      <c r="J27" s="12" t="s">
        <v>110</v>
      </c>
      <c r="K27" s="31">
        <v>1661050563</v>
      </c>
      <c r="L27" s="17">
        <v>2410920</v>
      </c>
      <c r="M27" s="12">
        <v>1714505</v>
      </c>
      <c r="N27" s="25"/>
      <c r="O27" s="25"/>
      <c r="P27" s="25"/>
      <c r="Q27" s="25"/>
    </row>
    <row r="28" spans="1:17" s="32" customFormat="1" ht="60" x14ac:dyDescent="0.25">
      <c r="A28" s="12">
        <f t="shared" si="0"/>
        <v>25</v>
      </c>
      <c r="B28" s="12" t="s">
        <v>114</v>
      </c>
      <c r="C28" s="15">
        <v>44559</v>
      </c>
      <c r="D28" s="20" t="s">
        <v>115</v>
      </c>
      <c r="E28" s="12" t="s">
        <v>193</v>
      </c>
      <c r="F28" s="14"/>
      <c r="G28" s="12"/>
      <c r="H28" s="12" t="s">
        <v>119</v>
      </c>
      <c r="I28" s="12" t="s">
        <v>116</v>
      </c>
      <c r="J28" s="12" t="s">
        <v>117</v>
      </c>
      <c r="K28" s="31">
        <v>1660238322</v>
      </c>
      <c r="L28" s="33">
        <v>11287117.4</v>
      </c>
      <c r="M28" s="12" t="s">
        <v>118</v>
      </c>
      <c r="N28" s="25"/>
      <c r="O28" s="25"/>
      <c r="P28" s="25"/>
      <c r="Q28" s="25"/>
    </row>
    <row r="29" spans="1:17" s="32" customFormat="1" ht="75" x14ac:dyDescent="0.25">
      <c r="A29" s="12">
        <f t="shared" si="0"/>
        <v>26</v>
      </c>
      <c r="B29" s="12">
        <v>140</v>
      </c>
      <c r="C29" s="15">
        <v>44554</v>
      </c>
      <c r="D29" s="20" t="s">
        <v>13</v>
      </c>
      <c r="E29" s="12" t="s">
        <v>120</v>
      </c>
      <c r="F29" s="14" t="s">
        <v>15</v>
      </c>
      <c r="G29" s="12">
        <v>1622004531</v>
      </c>
      <c r="H29" s="12" t="s">
        <v>121</v>
      </c>
      <c r="I29" s="12" t="s">
        <v>76</v>
      </c>
      <c r="J29" s="12" t="s">
        <v>77</v>
      </c>
      <c r="K29" s="16">
        <v>162200406161</v>
      </c>
      <c r="L29" s="17">
        <v>61980</v>
      </c>
      <c r="M29" s="17">
        <v>52000</v>
      </c>
      <c r="N29" s="25"/>
      <c r="O29" s="25"/>
      <c r="P29" s="25"/>
      <c r="Q29" s="25"/>
    </row>
    <row r="30" spans="1:17" s="32" customFormat="1" ht="60" x14ac:dyDescent="0.25">
      <c r="A30" s="12">
        <f t="shared" si="0"/>
        <v>27</v>
      </c>
      <c r="B30" s="12">
        <v>141</v>
      </c>
      <c r="C30" s="15">
        <v>44551</v>
      </c>
      <c r="D30" s="20" t="s">
        <v>13</v>
      </c>
      <c r="E30" s="12" t="s">
        <v>122</v>
      </c>
      <c r="F30" s="14" t="s">
        <v>123</v>
      </c>
      <c r="G30" s="12">
        <v>1622004524</v>
      </c>
      <c r="H30" s="12" t="s">
        <v>124</v>
      </c>
      <c r="I30" s="12" t="s">
        <v>125</v>
      </c>
      <c r="J30" s="12" t="s">
        <v>126</v>
      </c>
      <c r="K30" s="16">
        <v>1657228290</v>
      </c>
      <c r="L30" s="17">
        <v>134034</v>
      </c>
      <c r="M30" s="17">
        <v>110578.05</v>
      </c>
      <c r="N30" s="25"/>
      <c r="O30" s="25"/>
      <c r="P30" s="25"/>
      <c r="Q30" s="25"/>
    </row>
    <row r="31" spans="1:17" s="32" customFormat="1" ht="60.75" thickBot="1" x14ac:dyDescent="0.3">
      <c r="A31" s="12">
        <f t="shared" si="0"/>
        <v>28</v>
      </c>
      <c r="B31" s="12">
        <v>142</v>
      </c>
      <c r="C31" s="15">
        <v>44550</v>
      </c>
      <c r="D31" s="20" t="s">
        <v>13</v>
      </c>
      <c r="E31" s="12" t="s">
        <v>127</v>
      </c>
      <c r="F31" s="14" t="s">
        <v>123</v>
      </c>
      <c r="G31" s="12">
        <v>1622004524</v>
      </c>
      <c r="H31" s="12" t="s">
        <v>130</v>
      </c>
      <c r="I31" s="12" t="s">
        <v>131</v>
      </c>
      <c r="J31" s="12" t="s">
        <v>132</v>
      </c>
      <c r="K31" s="16">
        <v>1639028805</v>
      </c>
      <c r="L31" s="17" t="s">
        <v>128</v>
      </c>
      <c r="M31" s="17" t="s">
        <v>129</v>
      </c>
      <c r="N31" s="25"/>
      <c r="O31" s="25"/>
      <c r="P31" s="25"/>
      <c r="Q31" s="25"/>
    </row>
    <row r="32" spans="1:17" s="32" customFormat="1" ht="60.75" thickBot="1" x14ac:dyDescent="0.3">
      <c r="A32" s="12">
        <f t="shared" si="0"/>
        <v>29</v>
      </c>
      <c r="B32" s="12">
        <v>143</v>
      </c>
      <c r="C32" s="15">
        <v>44550</v>
      </c>
      <c r="D32" s="20" t="s">
        <v>13</v>
      </c>
      <c r="E32" s="12" t="s">
        <v>133</v>
      </c>
      <c r="F32" s="14" t="s">
        <v>134</v>
      </c>
      <c r="G32" s="21">
        <v>1622004517</v>
      </c>
      <c r="H32" s="12" t="s">
        <v>135</v>
      </c>
      <c r="I32" s="12" t="s">
        <v>131</v>
      </c>
      <c r="J32" s="12" t="s">
        <v>136</v>
      </c>
      <c r="K32" s="16">
        <v>1639028805</v>
      </c>
      <c r="L32" s="17">
        <v>258142.5</v>
      </c>
      <c r="M32" s="17">
        <v>258142.5</v>
      </c>
      <c r="N32" s="25"/>
      <c r="O32" s="25"/>
      <c r="P32" s="25"/>
      <c r="Q32" s="25"/>
    </row>
    <row r="33" spans="1:17" s="32" customFormat="1" ht="75.75" thickBot="1" x14ac:dyDescent="0.3">
      <c r="A33" s="12">
        <f t="shared" si="0"/>
        <v>30</v>
      </c>
      <c r="B33" s="12">
        <v>144</v>
      </c>
      <c r="C33" s="15">
        <v>44550</v>
      </c>
      <c r="D33" s="20" t="s">
        <v>13</v>
      </c>
      <c r="E33" s="12" t="s">
        <v>137</v>
      </c>
      <c r="F33" s="14" t="s">
        <v>123</v>
      </c>
      <c r="G33" s="12">
        <v>1622004524</v>
      </c>
      <c r="H33" s="12" t="s">
        <v>138</v>
      </c>
      <c r="I33" s="12" t="s">
        <v>139</v>
      </c>
      <c r="J33" s="12" t="s">
        <v>99</v>
      </c>
      <c r="K33" s="21">
        <v>1660146953</v>
      </c>
      <c r="L33" s="17">
        <v>268068</v>
      </c>
      <c r="M33" s="17">
        <v>268068</v>
      </c>
      <c r="N33" s="25"/>
      <c r="O33" s="25"/>
      <c r="P33" s="25"/>
      <c r="Q33" s="25"/>
    </row>
    <row r="34" spans="1:17" s="32" customFormat="1" ht="60" x14ac:dyDescent="0.25">
      <c r="A34" s="12">
        <f t="shared" si="0"/>
        <v>31</v>
      </c>
      <c r="B34" s="12">
        <v>145</v>
      </c>
      <c r="C34" s="15">
        <v>44553</v>
      </c>
      <c r="D34" s="20" t="s">
        <v>13</v>
      </c>
      <c r="E34" s="12" t="s">
        <v>141</v>
      </c>
      <c r="F34" s="14" t="s">
        <v>147</v>
      </c>
      <c r="G34" s="12">
        <v>1622004531</v>
      </c>
      <c r="H34" s="12" t="s">
        <v>142</v>
      </c>
      <c r="I34" s="12" t="s">
        <v>143</v>
      </c>
      <c r="J34" s="12" t="s">
        <v>144</v>
      </c>
      <c r="K34" s="16">
        <v>1655287726</v>
      </c>
      <c r="L34" s="17">
        <v>849300</v>
      </c>
      <c r="M34" s="17">
        <v>845053.5</v>
      </c>
      <c r="N34" s="25"/>
      <c r="O34" s="25"/>
      <c r="P34" s="25"/>
      <c r="Q34" s="25"/>
    </row>
    <row r="35" spans="1:17" s="32" customFormat="1" ht="60" x14ac:dyDescent="0.25">
      <c r="A35" s="12">
        <f t="shared" si="0"/>
        <v>32</v>
      </c>
      <c r="B35" s="12">
        <v>146</v>
      </c>
      <c r="C35" s="15">
        <v>44553</v>
      </c>
      <c r="D35" s="20" t="s">
        <v>13</v>
      </c>
      <c r="E35" s="12" t="s">
        <v>146</v>
      </c>
      <c r="F35" s="14" t="s">
        <v>15</v>
      </c>
      <c r="G35" s="12">
        <v>1622004531</v>
      </c>
      <c r="H35" s="12" t="s">
        <v>145</v>
      </c>
      <c r="I35" s="12" t="s">
        <v>148</v>
      </c>
      <c r="J35" s="12" t="s">
        <v>149</v>
      </c>
      <c r="K35" s="16">
        <v>1655424443</v>
      </c>
      <c r="L35" s="17">
        <v>295800</v>
      </c>
      <c r="M35" s="17">
        <v>294321</v>
      </c>
      <c r="N35" s="25"/>
      <c r="O35" s="25"/>
      <c r="P35" s="25"/>
      <c r="Q35" s="25"/>
    </row>
    <row r="36" spans="1:17" s="32" customFormat="1" ht="105" x14ac:dyDescent="0.25">
      <c r="A36" s="12">
        <f t="shared" si="0"/>
        <v>33</v>
      </c>
      <c r="B36" s="12">
        <v>147</v>
      </c>
      <c r="C36" s="15">
        <v>44553</v>
      </c>
      <c r="D36" s="20" t="s">
        <v>13</v>
      </c>
      <c r="E36" s="12" t="s">
        <v>151</v>
      </c>
      <c r="F36" s="14" t="s">
        <v>15</v>
      </c>
      <c r="G36" s="12">
        <v>1622004531</v>
      </c>
      <c r="H36" s="12" t="s">
        <v>150</v>
      </c>
      <c r="I36" s="12" t="s">
        <v>152</v>
      </c>
      <c r="J36" s="12" t="s">
        <v>149</v>
      </c>
      <c r="K36" s="16">
        <v>1655424443</v>
      </c>
      <c r="L36" s="17">
        <v>295800</v>
      </c>
      <c r="M36" s="17">
        <v>232303</v>
      </c>
      <c r="N36" s="25"/>
      <c r="O36" s="25"/>
      <c r="P36" s="25"/>
      <c r="Q36" s="25"/>
    </row>
    <row r="37" spans="1:17" s="32" customFormat="1" ht="75" x14ac:dyDescent="0.25">
      <c r="A37" s="12">
        <f t="shared" si="0"/>
        <v>34</v>
      </c>
      <c r="B37" s="12">
        <v>148</v>
      </c>
      <c r="C37" s="15">
        <v>44551</v>
      </c>
      <c r="D37" s="20" t="s">
        <v>13</v>
      </c>
      <c r="E37" s="12" t="s">
        <v>154</v>
      </c>
      <c r="F37" s="14" t="s">
        <v>15</v>
      </c>
      <c r="G37" s="12">
        <v>1622004531</v>
      </c>
      <c r="H37" s="12" t="s">
        <v>153</v>
      </c>
      <c r="I37" s="12" t="s">
        <v>155</v>
      </c>
      <c r="J37" s="12" t="s">
        <v>156</v>
      </c>
      <c r="K37" s="16">
        <v>1653016921</v>
      </c>
      <c r="L37" s="17">
        <v>99900</v>
      </c>
      <c r="M37" s="17">
        <v>99900</v>
      </c>
      <c r="N37" s="25"/>
      <c r="O37" s="25"/>
      <c r="P37" s="25"/>
      <c r="Q37" s="25"/>
    </row>
    <row r="38" spans="1:17" s="32" customFormat="1" ht="60" x14ac:dyDescent="0.25">
      <c r="A38" s="12">
        <f t="shared" si="0"/>
        <v>35</v>
      </c>
      <c r="B38" s="12">
        <v>149</v>
      </c>
      <c r="C38" s="15">
        <v>44551</v>
      </c>
      <c r="D38" s="20" t="s">
        <v>13</v>
      </c>
      <c r="E38" s="12" t="s">
        <v>158</v>
      </c>
      <c r="F38" s="14" t="s">
        <v>123</v>
      </c>
      <c r="G38" s="12">
        <v>1622004524</v>
      </c>
      <c r="H38" s="12" t="s">
        <v>157</v>
      </c>
      <c r="I38" s="12" t="s">
        <v>152</v>
      </c>
      <c r="J38" s="12" t="s">
        <v>149</v>
      </c>
      <c r="K38" s="16">
        <v>1655424443</v>
      </c>
      <c r="L38" s="17">
        <v>86127.6</v>
      </c>
      <c r="M38" s="17">
        <v>86127.6</v>
      </c>
      <c r="N38" s="25"/>
      <c r="O38" s="25"/>
      <c r="P38" s="25"/>
      <c r="Q38" s="25"/>
    </row>
    <row r="39" spans="1:17" s="32" customFormat="1" ht="165" x14ac:dyDescent="0.25">
      <c r="A39" s="12">
        <f t="shared" si="0"/>
        <v>36</v>
      </c>
      <c r="B39" s="12">
        <v>150</v>
      </c>
      <c r="C39" s="15">
        <v>44553</v>
      </c>
      <c r="D39" s="20" t="s">
        <v>13</v>
      </c>
      <c r="E39" s="12" t="s">
        <v>160</v>
      </c>
      <c r="F39" s="14" t="s">
        <v>123</v>
      </c>
      <c r="G39" s="12">
        <v>1622004524</v>
      </c>
      <c r="H39" s="12" t="s">
        <v>159</v>
      </c>
      <c r="I39" s="12" t="s">
        <v>94</v>
      </c>
      <c r="J39" s="12" t="s">
        <v>161</v>
      </c>
      <c r="K39" s="16">
        <v>1622004891</v>
      </c>
      <c r="L39" s="17">
        <v>312900</v>
      </c>
      <c r="M39" s="17">
        <v>262452</v>
      </c>
      <c r="N39" s="25"/>
      <c r="O39" s="25"/>
      <c r="P39" s="25"/>
      <c r="Q39" s="25"/>
    </row>
    <row r="40" spans="1:17" s="32" customFormat="1" ht="90" x14ac:dyDescent="0.25">
      <c r="A40" s="12">
        <f t="shared" si="0"/>
        <v>37</v>
      </c>
      <c r="B40" s="12">
        <v>151</v>
      </c>
      <c r="C40" s="15">
        <v>44552</v>
      </c>
      <c r="D40" s="20" t="s">
        <v>13</v>
      </c>
      <c r="E40" s="12" t="s">
        <v>163</v>
      </c>
      <c r="F40" s="14" t="s">
        <v>123</v>
      </c>
      <c r="G40" s="12">
        <v>1622004524</v>
      </c>
      <c r="H40" s="12" t="s">
        <v>162</v>
      </c>
      <c r="I40" s="12" t="s">
        <v>140</v>
      </c>
      <c r="J40" s="12" t="s">
        <v>81</v>
      </c>
      <c r="K40" s="16">
        <v>1622010599</v>
      </c>
      <c r="L40" s="17">
        <v>120500</v>
      </c>
      <c r="M40" s="17">
        <v>120500</v>
      </c>
      <c r="N40" s="25"/>
      <c r="O40" s="25"/>
      <c r="P40" s="25"/>
      <c r="Q40" s="25"/>
    </row>
    <row r="41" spans="1:17" s="32" customFormat="1" ht="90" x14ac:dyDescent="0.25">
      <c r="A41" s="12">
        <f t="shared" si="0"/>
        <v>38</v>
      </c>
      <c r="B41" s="12">
        <v>152</v>
      </c>
      <c r="C41" s="15">
        <v>44551</v>
      </c>
      <c r="D41" s="20" t="s">
        <v>13</v>
      </c>
      <c r="E41" s="12" t="s">
        <v>165</v>
      </c>
      <c r="F41" s="12" t="s">
        <v>18</v>
      </c>
      <c r="G41" s="12">
        <v>1622004563</v>
      </c>
      <c r="H41" s="12" t="s">
        <v>164</v>
      </c>
      <c r="I41" s="12" t="s">
        <v>152</v>
      </c>
      <c r="J41" s="12" t="s">
        <v>149</v>
      </c>
      <c r="K41" s="16">
        <v>1655424443</v>
      </c>
      <c r="L41" s="17">
        <v>680039.28</v>
      </c>
      <c r="M41" s="17">
        <v>680039.28</v>
      </c>
      <c r="N41" s="25"/>
      <c r="O41" s="25"/>
      <c r="P41" s="25"/>
      <c r="Q41" s="25"/>
    </row>
    <row r="42" spans="1:17" s="32" customFormat="1" ht="75" x14ac:dyDescent="0.25">
      <c r="A42" s="12">
        <f t="shared" si="0"/>
        <v>39</v>
      </c>
      <c r="B42" s="12">
        <v>153</v>
      </c>
      <c r="C42" s="15">
        <v>44552</v>
      </c>
      <c r="D42" s="20" t="s">
        <v>13</v>
      </c>
      <c r="E42" s="12" t="s">
        <v>167</v>
      </c>
      <c r="F42" s="12" t="s">
        <v>18</v>
      </c>
      <c r="G42" s="12">
        <v>1622004563</v>
      </c>
      <c r="H42" s="12" t="s">
        <v>166</v>
      </c>
      <c r="I42" s="12" t="s">
        <v>152</v>
      </c>
      <c r="J42" s="12" t="s">
        <v>149</v>
      </c>
      <c r="K42" s="16">
        <v>1655424443</v>
      </c>
      <c r="L42" s="17">
        <v>163196.4</v>
      </c>
      <c r="M42" s="17">
        <v>163196.4</v>
      </c>
      <c r="N42" s="25"/>
      <c r="O42" s="25"/>
      <c r="P42" s="25"/>
      <c r="Q42" s="25"/>
    </row>
    <row r="43" spans="1:17" s="32" customFormat="1" ht="60" x14ac:dyDescent="0.25">
      <c r="A43" s="12">
        <f t="shared" si="0"/>
        <v>40</v>
      </c>
      <c r="B43" s="12">
        <v>154</v>
      </c>
      <c r="C43" s="15">
        <v>44552</v>
      </c>
      <c r="D43" s="20" t="s">
        <v>13</v>
      </c>
      <c r="E43" s="12" t="s">
        <v>168</v>
      </c>
      <c r="F43" s="12" t="s">
        <v>18</v>
      </c>
      <c r="G43" s="12">
        <v>1622004563</v>
      </c>
      <c r="H43" s="12" t="s">
        <v>169</v>
      </c>
      <c r="I43" s="12" t="s">
        <v>152</v>
      </c>
      <c r="J43" s="12" t="s">
        <v>149</v>
      </c>
      <c r="K43" s="16">
        <v>1655424443</v>
      </c>
      <c r="L43" s="17">
        <v>294569.40000000002</v>
      </c>
      <c r="M43" s="17">
        <v>294569.40000000002</v>
      </c>
      <c r="N43" s="25"/>
      <c r="O43" s="25"/>
      <c r="P43" s="25"/>
      <c r="Q43" s="25"/>
    </row>
    <row r="44" spans="1:17" s="32" customFormat="1" ht="75" x14ac:dyDescent="0.25">
      <c r="A44" s="12">
        <f t="shared" si="0"/>
        <v>41</v>
      </c>
      <c r="B44" s="12">
        <v>155</v>
      </c>
      <c r="C44" s="15">
        <v>44552</v>
      </c>
      <c r="D44" s="20" t="s">
        <v>13</v>
      </c>
      <c r="E44" s="12" t="s">
        <v>170</v>
      </c>
      <c r="F44" s="12" t="s">
        <v>18</v>
      </c>
      <c r="G44" s="12">
        <v>1622004563</v>
      </c>
      <c r="H44" s="12" t="s">
        <v>171</v>
      </c>
      <c r="I44" s="12" t="s">
        <v>152</v>
      </c>
      <c r="J44" s="12" t="s">
        <v>149</v>
      </c>
      <c r="K44" s="16">
        <v>1655424443</v>
      </c>
      <c r="L44" s="17">
        <v>226679.76</v>
      </c>
      <c r="M44" s="17">
        <v>222146.16</v>
      </c>
      <c r="N44" s="25"/>
      <c r="O44" s="25"/>
      <c r="P44" s="25"/>
      <c r="Q44" s="25"/>
    </row>
    <row r="45" spans="1:17" s="32" customFormat="1" ht="75.75" thickBot="1" x14ac:dyDescent="0.3">
      <c r="A45" s="12">
        <f t="shared" si="0"/>
        <v>42</v>
      </c>
      <c r="B45" s="12">
        <v>156</v>
      </c>
      <c r="C45" s="15">
        <v>44557</v>
      </c>
      <c r="D45" s="20" t="s">
        <v>13</v>
      </c>
      <c r="E45" s="12" t="s">
        <v>173</v>
      </c>
      <c r="F45" s="14" t="s">
        <v>123</v>
      </c>
      <c r="G45" s="12">
        <v>1622004524</v>
      </c>
      <c r="H45" s="12" t="s">
        <v>172</v>
      </c>
      <c r="I45" s="12" t="s">
        <v>174</v>
      </c>
      <c r="J45" s="12" t="s">
        <v>175</v>
      </c>
      <c r="K45" s="16">
        <v>7809016423</v>
      </c>
      <c r="L45" s="17">
        <v>115799.95</v>
      </c>
      <c r="M45" s="17">
        <v>68900.83</v>
      </c>
      <c r="N45" s="25"/>
      <c r="O45" s="25"/>
      <c r="P45" s="25"/>
      <c r="Q45" s="25"/>
    </row>
    <row r="46" spans="1:17" s="32" customFormat="1" ht="75" x14ac:dyDescent="0.25">
      <c r="A46" s="12">
        <f t="shared" si="0"/>
        <v>43</v>
      </c>
      <c r="B46" s="12">
        <v>157</v>
      </c>
      <c r="C46" s="15">
        <v>44551</v>
      </c>
      <c r="D46" s="20" t="s">
        <v>176</v>
      </c>
      <c r="E46" s="12" t="s">
        <v>177</v>
      </c>
      <c r="F46" s="14" t="s">
        <v>180</v>
      </c>
      <c r="G46" s="12">
        <v>1622005750</v>
      </c>
      <c r="H46" s="34" t="s">
        <v>181</v>
      </c>
      <c r="I46" s="12" t="s">
        <v>178</v>
      </c>
      <c r="J46" s="12" t="s">
        <v>179</v>
      </c>
      <c r="K46" s="16">
        <v>7730248494</v>
      </c>
      <c r="L46" s="17">
        <v>1916000</v>
      </c>
      <c r="M46" s="17">
        <v>1550000</v>
      </c>
      <c r="N46" s="25"/>
      <c r="O46" s="25"/>
      <c r="P46" s="25"/>
      <c r="Q46" s="25"/>
    </row>
    <row r="47" spans="1:17" s="32" customFormat="1" ht="75" x14ac:dyDescent="0.25">
      <c r="A47" s="12">
        <f t="shared" si="0"/>
        <v>44</v>
      </c>
      <c r="B47" s="12">
        <v>158</v>
      </c>
      <c r="C47" s="15">
        <v>44551</v>
      </c>
      <c r="D47" s="20" t="s">
        <v>176</v>
      </c>
      <c r="E47" s="12" t="s">
        <v>182</v>
      </c>
      <c r="F47" s="14" t="s">
        <v>180</v>
      </c>
      <c r="G47" s="12">
        <v>1622005750</v>
      </c>
      <c r="H47" s="20" t="s">
        <v>188</v>
      </c>
      <c r="I47" s="12" t="s">
        <v>183</v>
      </c>
      <c r="J47" s="12" t="s">
        <v>184</v>
      </c>
      <c r="K47" s="16">
        <v>7722316616</v>
      </c>
      <c r="L47" s="17">
        <v>77800</v>
      </c>
      <c r="M47" s="17">
        <v>76000</v>
      </c>
      <c r="N47" s="25"/>
      <c r="O47" s="25"/>
      <c r="P47" s="25"/>
      <c r="Q47" s="25"/>
    </row>
    <row r="48" spans="1:17" s="32" customFormat="1" ht="75" x14ac:dyDescent="0.25">
      <c r="A48" s="12">
        <f t="shared" si="0"/>
        <v>45</v>
      </c>
      <c r="B48" s="12">
        <v>159</v>
      </c>
      <c r="C48" s="15">
        <v>44551</v>
      </c>
      <c r="D48" s="20" t="s">
        <v>176</v>
      </c>
      <c r="E48" s="12" t="s">
        <v>187</v>
      </c>
      <c r="F48" s="14" t="s">
        <v>180</v>
      </c>
      <c r="G48" s="12">
        <v>1622005750</v>
      </c>
      <c r="H48" s="35" t="s">
        <v>189</v>
      </c>
      <c r="I48" s="12" t="s">
        <v>190</v>
      </c>
      <c r="J48" s="12" t="s">
        <v>191</v>
      </c>
      <c r="K48" s="16">
        <v>1616033982</v>
      </c>
      <c r="L48" s="17">
        <v>240800</v>
      </c>
      <c r="M48" s="17">
        <v>148000</v>
      </c>
      <c r="N48" s="25"/>
      <c r="O48" s="25"/>
      <c r="P48" s="25"/>
      <c r="Q48" s="25"/>
    </row>
    <row r="49" spans="1:17" s="32" customFormat="1" ht="60" x14ac:dyDescent="0.25">
      <c r="A49" s="12">
        <f t="shared" si="0"/>
        <v>46</v>
      </c>
      <c r="B49" s="12">
        <v>160</v>
      </c>
      <c r="C49" s="15">
        <v>44553</v>
      </c>
      <c r="D49" s="20" t="s">
        <v>176</v>
      </c>
      <c r="E49" s="12" t="s">
        <v>185</v>
      </c>
      <c r="F49" s="14" t="s">
        <v>18</v>
      </c>
      <c r="G49" s="12">
        <v>1622004563</v>
      </c>
      <c r="H49" s="20" t="s">
        <v>186</v>
      </c>
      <c r="I49" s="12" t="s">
        <v>76</v>
      </c>
      <c r="J49" s="12" t="s">
        <v>77</v>
      </c>
      <c r="K49" s="16">
        <v>162200406161</v>
      </c>
      <c r="L49" s="17">
        <v>109063.33</v>
      </c>
      <c r="M49" s="17">
        <v>102000</v>
      </c>
      <c r="N49" s="25"/>
      <c r="O49" s="25"/>
      <c r="P49" s="25"/>
      <c r="Q49" s="25"/>
    </row>
    <row r="50" spans="1:17" s="3" customFormat="1" x14ac:dyDescent="0.25">
      <c r="A50" s="19"/>
      <c r="B50" s="19"/>
      <c r="C50" s="19"/>
      <c r="D50" s="18"/>
      <c r="E50" s="19"/>
      <c r="F50" s="13"/>
      <c r="G50" s="19"/>
      <c r="H50" s="19"/>
      <c r="I50" s="19"/>
      <c r="J50" s="19"/>
      <c r="K50" s="19"/>
      <c r="L50" s="19"/>
      <c r="M50" s="19"/>
      <c r="N50" s="13"/>
      <c r="O50" s="13"/>
      <c r="P50" s="13"/>
      <c r="Q50" s="13"/>
    </row>
    <row r="51" spans="1:17" s="3" customFormat="1" x14ac:dyDescent="0.25">
      <c r="A51" s="5"/>
      <c r="B51" s="5"/>
      <c r="C51" s="5"/>
      <c r="D51" s="6"/>
      <c r="E51" s="5"/>
      <c r="F51" s="4"/>
      <c r="G51" s="5"/>
      <c r="H51" s="5"/>
      <c r="I51" s="5"/>
      <c r="J51" s="5"/>
      <c r="K51" s="5"/>
      <c r="L51" s="5"/>
      <c r="M51" s="5"/>
    </row>
    <row r="52" spans="1:17" s="3" customFormat="1" x14ac:dyDescent="0.25">
      <c r="A52" s="5"/>
      <c r="B52" s="5"/>
      <c r="C52" s="5"/>
      <c r="D52" s="6"/>
      <c r="E52" s="5"/>
      <c r="F52" s="4"/>
      <c r="G52" s="5"/>
      <c r="H52" s="5"/>
      <c r="I52" s="5"/>
      <c r="J52" s="5"/>
      <c r="K52" s="5"/>
      <c r="L52" s="5"/>
      <c r="M52" s="5"/>
    </row>
    <row r="53" spans="1:17" s="3" customFormat="1" x14ac:dyDescent="0.25">
      <c r="A53" s="5"/>
      <c r="B53" s="5"/>
      <c r="C53" s="5"/>
      <c r="D53" s="6"/>
      <c r="E53" s="5"/>
      <c r="F53" s="4"/>
      <c r="G53" s="5"/>
      <c r="H53" s="5"/>
      <c r="I53" s="5"/>
      <c r="J53" s="5"/>
      <c r="K53" s="5"/>
      <c r="L53" s="5"/>
      <c r="M53" s="5"/>
    </row>
    <row r="54" spans="1:17" s="3" customFormat="1" x14ac:dyDescent="0.25">
      <c r="A54" s="5"/>
      <c r="B54" s="5"/>
      <c r="C54" s="5"/>
      <c r="D54" s="6"/>
      <c r="E54" s="5"/>
      <c r="F54" s="4"/>
      <c r="G54" s="5"/>
      <c r="H54" s="5"/>
      <c r="I54" s="5"/>
      <c r="J54" s="5"/>
      <c r="K54" s="5"/>
      <c r="L54" s="5"/>
      <c r="M54" s="5"/>
    </row>
    <row r="55" spans="1:17" s="3" customFormat="1" x14ac:dyDescent="0.25">
      <c r="A55" s="5"/>
      <c r="B55" s="5"/>
      <c r="C55" s="5"/>
      <c r="D55" s="6"/>
      <c r="E55" s="5"/>
      <c r="F55" s="4"/>
      <c r="G55" s="5"/>
      <c r="H55" s="5"/>
      <c r="I55" s="5"/>
      <c r="J55" s="5"/>
      <c r="K55" s="5"/>
      <c r="L55" s="5"/>
      <c r="M55" s="5"/>
    </row>
    <row r="56" spans="1:17" s="3" customFormat="1" x14ac:dyDescent="0.25">
      <c r="A56" s="5"/>
      <c r="B56" s="5"/>
      <c r="C56" s="5"/>
      <c r="D56" s="6"/>
      <c r="E56" s="5"/>
      <c r="F56" s="4"/>
      <c r="G56" s="5"/>
      <c r="H56" s="5"/>
      <c r="I56" s="5"/>
      <c r="J56" s="5"/>
      <c r="K56" s="5"/>
      <c r="L56" s="5"/>
      <c r="M56" s="5"/>
    </row>
    <row r="57" spans="1:17" s="3" customFormat="1" x14ac:dyDescent="0.25">
      <c r="A57" s="5"/>
      <c r="B57" s="5"/>
      <c r="C57" s="5"/>
      <c r="D57" s="6"/>
      <c r="E57" s="5"/>
      <c r="F57" s="4"/>
      <c r="G57" s="5"/>
      <c r="H57" s="5"/>
      <c r="I57" s="5"/>
      <c r="J57" s="5"/>
      <c r="K57" s="5"/>
      <c r="L57" s="5"/>
      <c r="M57" s="5"/>
    </row>
    <row r="58" spans="1:17" s="3" customFormat="1" x14ac:dyDescent="0.25">
      <c r="A58" s="5"/>
      <c r="B58" s="5"/>
      <c r="C58" s="5"/>
      <c r="D58" s="6"/>
      <c r="E58" s="5"/>
      <c r="F58" s="4"/>
      <c r="G58" s="5"/>
      <c r="H58" s="5"/>
      <c r="I58" s="5"/>
      <c r="J58" s="5"/>
      <c r="K58" s="5"/>
      <c r="L58" s="5"/>
      <c r="M58" s="5"/>
    </row>
    <row r="59" spans="1:17" s="3" customFormat="1" x14ac:dyDescent="0.25">
      <c r="A59" s="5"/>
      <c r="B59" s="5"/>
      <c r="C59" s="5"/>
      <c r="D59" s="6"/>
      <c r="E59" s="5"/>
      <c r="F59" s="4"/>
      <c r="G59" s="5"/>
      <c r="H59" s="5"/>
      <c r="I59" s="5"/>
      <c r="J59" s="5"/>
      <c r="K59" s="5"/>
      <c r="L59" s="5"/>
      <c r="M59" s="5"/>
    </row>
    <row r="60" spans="1:17" s="3" customFormat="1" x14ac:dyDescent="0.25">
      <c r="A60" s="5"/>
      <c r="B60" s="5"/>
      <c r="C60" s="5"/>
      <c r="D60" s="6"/>
      <c r="E60" s="5"/>
      <c r="F60" s="4"/>
      <c r="G60" s="5"/>
      <c r="H60" s="5"/>
      <c r="I60" s="5"/>
      <c r="J60" s="5"/>
      <c r="K60" s="5"/>
      <c r="L60" s="5"/>
      <c r="M60" s="5"/>
    </row>
    <row r="61" spans="1:17" s="3" customFormat="1" x14ac:dyDescent="0.25">
      <c r="A61" s="5"/>
      <c r="B61" s="5"/>
      <c r="C61" s="5"/>
      <c r="D61" s="6"/>
      <c r="E61" s="5"/>
      <c r="F61" s="4"/>
      <c r="G61" s="5"/>
      <c r="H61" s="5"/>
      <c r="I61" s="5"/>
      <c r="J61" s="5"/>
      <c r="K61" s="5"/>
      <c r="L61" s="5"/>
      <c r="M61" s="5"/>
    </row>
    <row r="62" spans="1:17" s="3" customFormat="1" x14ac:dyDescent="0.25">
      <c r="A62" s="5"/>
      <c r="B62" s="5"/>
      <c r="C62" s="5"/>
      <c r="D62" s="5"/>
      <c r="E62" s="5"/>
      <c r="F62" s="4"/>
      <c r="G62" s="5"/>
      <c r="H62" s="5"/>
      <c r="I62" s="5"/>
      <c r="J62" s="5"/>
      <c r="K62" s="5"/>
      <c r="L62" s="5"/>
      <c r="M62" s="5"/>
    </row>
    <row r="63" spans="1:17" s="3" customFormat="1" x14ac:dyDescent="0.25">
      <c r="A63" s="5"/>
      <c r="B63" s="5"/>
      <c r="C63" s="5"/>
      <c r="D63" s="5"/>
      <c r="E63" s="5"/>
      <c r="F63" s="4"/>
      <c r="G63" s="5"/>
      <c r="H63" s="5"/>
      <c r="I63" s="5"/>
      <c r="J63" s="5"/>
      <c r="K63" s="5"/>
      <c r="L63" s="5"/>
      <c r="M63" s="5"/>
    </row>
    <row r="64" spans="1:17" s="3" customFormat="1" x14ac:dyDescent="0.25">
      <c r="A64" s="5"/>
      <c r="B64" s="5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</row>
    <row r="65" spans="1:13" s="3" customFormat="1" x14ac:dyDescent="0.25">
      <c r="A65" s="5"/>
      <c r="B65" s="5"/>
      <c r="C65" s="5"/>
      <c r="D65" s="5"/>
      <c r="E65" s="5"/>
      <c r="F65" s="4"/>
      <c r="G65" s="5"/>
      <c r="H65" s="5"/>
      <c r="I65" s="5"/>
      <c r="J65" s="5"/>
      <c r="K65" s="5"/>
      <c r="L65" s="5"/>
      <c r="M65" s="5"/>
    </row>
    <row r="66" spans="1:13" s="3" customFormat="1" x14ac:dyDescent="0.25">
      <c r="A66" s="5"/>
      <c r="B66" s="5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</row>
    <row r="67" spans="1:13" s="3" customFormat="1" x14ac:dyDescent="0.25">
      <c r="A67" s="5"/>
      <c r="B67" s="5"/>
      <c r="C67" s="5"/>
      <c r="D67" s="5"/>
      <c r="E67" s="5"/>
      <c r="F67" s="4"/>
      <c r="G67" s="5"/>
      <c r="H67" s="5"/>
      <c r="I67" s="5"/>
      <c r="J67" s="5"/>
      <c r="K67" s="5"/>
      <c r="L67" s="5"/>
      <c r="M67" s="5"/>
    </row>
    <row r="68" spans="1:13" s="3" customFormat="1" x14ac:dyDescent="0.25">
      <c r="F68" s="4"/>
    </row>
    <row r="69" spans="1:13" s="3" customFormat="1" x14ac:dyDescent="0.25">
      <c r="F69" s="4"/>
    </row>
    <row r="70" spans="1:13" s="3" customFormat="1" x14ac:dyDescent="0.25">
      <c r="F70" s="4"/>
    </row>
  </sheetData>
  <mergeCells count="1">
    <mergeCell ref="A1:H1"/>
  </mergeCells>
  <pageMargins left="0" right="0" top="0" bottom="0" header="0" footer="0.31496062992125984"/>
  <pageSetup paperSize="9" scale="4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Eko17</dc:creator>
  <cp:lastModifiedBy>Eko17</cp:lastModifiedBy>
  <cp:lastPrinted>2021-04-22T08:18:10Z</cp:lastPrinted>
  <dcterms:created xsi:type="dcterms:W3CDTF">2021-04-22T05:15:17Z</dcterms:created>
  <dcterms:modified xsi:type="dcterms:W3CDTF">2022-01-12T13:18:19Z</dcterms:modified>
</cp:coreProperties>
</file>